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prováveis-2019'!$A$4:$BH$862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<sst xmlns="http://schemas.openxmlformats.org/spreadsheetml/2006/main" count="1735" uniqueCount="875">
  <si>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</si>
  <si>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</si>
  <si>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</si>
  <si>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</si>
  <si>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</si>
  <si>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</si>
  <si>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</si>
  <si>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</si>
  <si>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</si>
  <si>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</si>
  <si>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</si>
  <si>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</si>
  <si>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</si>
  <si>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</si>
  <si>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</si>
  <si>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</si>
  <si>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</si>
  <si>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</si>
  <si>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</si>
  <si>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</si>
  <si>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</si>
  <si>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</si>
  <si>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</si>
  <si>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</si>
  <si>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</si>
  <si>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</si>
  <si>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</si>
  <si>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</si>
  <si>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</si>
  <si>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</si>
  <si>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</si>
  <si>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</si>
  <si>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</si>
  <si>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</si>
  <si>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</si>
  <si>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</si>
  <si>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</si>
  <si>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</si>
  <si>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</si>
  <si>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</si>
  <si>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</si>
  <si>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</si>
  <si>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</si>
  <si>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</si>
  <si>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</si>
  <si>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</si>
  <si>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</si>
  <si>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</si>
  <si>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</si>
  <si>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</si>
  <si>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</si>
  <si>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</si>
  <si>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</si>
  <si>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</si>
  <si>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</si>
  <si>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</si>
  <si>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</si>
  <si>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</si>
  <si>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</si>
  <si>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</si>
  <si>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</si>
  <si>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</si>
  <si>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</si>
  <si>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</si>
  <si>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</si>
  <si>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</si>
  <si>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</si>
  <si>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</si>
  <si>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</si>
  <si>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</si>
  <si>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</si>
  <si>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</si>
  <si>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</si>
  <si>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</si>
  <si>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</si>
  <si>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</si>
  <si>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</si>
  <si>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</si>
  <si>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</si>
  <si>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</si>
  <si>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</si>
  <si>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</si>
  <si>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</si>
  <si>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</si>
  <si>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</si>
  <si>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</si>
  <si>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</si>
  <si>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</si>
  <si>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</si>
  <si>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</si>
  <si>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</si>
  <si>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</si>
  <si>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</si>
  <si>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</si>
  <si>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</si>
  <si>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</si>
  <si>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</si>
  <si>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</si>
  <si>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</si>
  <si>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</si>
  <si>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</si>
  <si>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</si>
  <si>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</si>
  <si>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</si>
  <si>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</si>
  <si>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</si>
  <si>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</si>
  <si>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</si>
  <si>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</si>
  <si>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</si>
  <si>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</si>
  <si>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</si>
  <si>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</si>
  <si>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</si>
  <si>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</si>
  <si>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</si>
  <si>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</si>
  <si>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</si>
  <si>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</si>
  <si>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</si>
  <si>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</si>
  <si>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</si>
  <si>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</si>
  <si>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</si>
  <si>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</si>
  <si>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</si>
  <si>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</si>
  <si>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</si>
  <si>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</si>
  <si>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</si>
  <si>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</si>
  <si>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</si>
  <si>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</si>
  <si>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</si>
  <si>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</si>
  <si>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</si>
  <si>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</si>
  <si>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</si>
  <si>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</si>
  <si>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</si>
  <si>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</si>
  <si>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</si>
  <si>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</si>
  <si>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</si>
  <si>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</si>
  <si>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</si>
  <si>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</si>
  <si>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</si>
  <si>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</si>
  <si>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</si>
  <si>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</si>
  <si>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</si>
  <si>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</si>
  <si>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</si>
  <si>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</si>
  <si>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</si>
  <si>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</si>
  <si>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</si>
  <si>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</si>
  <si>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</si>
  <si>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</si>
  <si>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</si>
  <si>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</si>
  <si>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</si>
  <si>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</si>
  <si>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</si>
  <si>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</si>
  <si>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</si>
  <si>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</si>
  <si>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</si>
  <si>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</si>
  <si>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</si>
  <si>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</si>
  <si>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</si>
  <si>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</si>
  <si>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</si>
  <si>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</si>
  <si>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</si>
  <si>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</si>
  <si>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</si>
  <si>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</si>
  <si>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</si>
  <si>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</si>
  <si>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</si>
  <si>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</si>
  <si>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</si>
  <si>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</si>
  <si>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</si>
  <si>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</si>
  <si>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</si>
  <si>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</si>
  <si>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</si>
  <si>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</si>
  <si>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</si>
  <si>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</si>
  <si>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</si>
  <si>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</si>
  <si>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</si>
  <si>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</si>
  <si>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</si>
  <si>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</si>
  <si>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</si>
  <si>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</si>
  <si>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</si>
  <si>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</si>
  <si>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</si>
  <si>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</si>
  <si>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</si>
  <si>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</si>
  <si>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</si>
  <si>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</si>
  <si>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</si>
  <si>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</si>
  <si>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</si>
  <si>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</si>
  <si>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</si>
  <si>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</si>
  <si>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</si>
  <si>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</si>
  <si>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</si>
  <si>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</si>
  <si>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</si>
  <si>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</si>
  <si>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</si>
  <si>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</si>
  <si>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</si>
  <si>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</si>
  <si>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</si>
  <si>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</si>
  <si>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</si>
  <si>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</si>
  <si>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</si>
  <si>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</si>
  <si>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</si>
  <si>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</si>
  <si>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</si>
  <si>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</si>
  <si>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</si>
  <si>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</si>
  <si>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</si>
  <si>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</si>
  <si>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</si>
  <si>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</si>
  <si>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</si>
  <si>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</si>
  <si>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</si>
  <si>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</si>
  <si>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</si>
  <si>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</si>
  <si>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</si>
  <si>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</si>
  <si>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</si>
  <si>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</si>
  <si>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</si>
  <si>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</si>
  <si>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</si>
  <si>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</si>
  <si>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</si>
  <si>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</si>
  <si>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</si>
  <si>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</si>
  <si>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</si>
  <si>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</si>
  <si>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</si>
  <si>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</si>
  <si>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</si>
  <si>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</si>
  <si>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</si>
  <si>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</si>
  <si>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</si>
  <si>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</si>
  <si>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</si>
  <si>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</si>
  <si>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</si>
  <si>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</si>
  <si>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</si>
  <si>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</si>
  <si>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</si>
  <si>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</si>
  <si>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</si>
  <si>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</si>
  <si>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</si>
  <si>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</si>
  <si>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</si>
  <si>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</si>
  <si>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</si>
  <si>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</si>
  <si>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</si>
  <si>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</si>
  <si>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</si>
  <si>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</si>
  <si>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</si>
  <si>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</si>
  <si>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</si>
  <si>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</si>
  <si>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</si>
  <si>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</si>
  <si>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</si>
  <si>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</si>
  <si>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</si>
  <si>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</si>
  <si>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</si>
  <si>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</si>
  <si>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</si>
  <si>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</si>
  <si>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</si>
  <si>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</si>
  <si>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</si>
  <si>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</si>
  <si>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</si>
  <si>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</si>
  <si>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</si>
  <si>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</si>
  <si>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</si>
  <si>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</si>
  <si>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</si>
  <si>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</si>
  <si>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</si>
  <si>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</si>
  <si>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</si>
  <si>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</si>
  <si>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</si>
  <si>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</si>
  <si>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</si>
  <si>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</si>
  <si>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</si>
  <si>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</si>
  <si>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</si>
  <si>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</si>
  <si>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</si>
  <si>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</si>
  <si>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</si>
  <si>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</si>
  <si>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</si>
  <si>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</si>
  <si>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</si>
  <si>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</si>
  <si>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</si>
  <si>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</si>
  <si>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</si>
  <si>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</si>
  <si>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</si>
  <si>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</si>
  <si>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</si>
  <si>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</si>
  <si>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</si>
  <si>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</si>
  <si>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</si>
  <si>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</si>
  <si>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</si>
  <si>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</si>
  <si>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</si>
  <si>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</si>
  <si>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</si>
  <si>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</si>
  <si>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</si>
  <si>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</si>
  <si>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</si>
  <si>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</si>
  <si>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</si>
  <si>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</si>
  <si>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</si>
  <si>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</si>
  <si>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</si>
  <si>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</si>
  <si>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</si>
  <si>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</si>
  <si>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</si>
  <si>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</si>
  <si>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</si>
  <si>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</si>
  <si>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</si>
  <si>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</si>
  <si>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</si>
  <si>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</si>
  <si>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</si>
  <si>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</si>
  <si>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</si>
  <si>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</si>
  <si>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</si>
  <si>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</si>
  <si>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</si>
  <si>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</si>
  <si>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</si>
  <si>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</si>
  <si>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</si>
  <si>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</si>
  <si>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</si>
  <si>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</si>
  <si>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</si>
  <si>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</si>
  <si>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</si>
  <si>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</si>
  <si>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</si>
  <si>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</si>
  <si>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</si>
  <si>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</si>
  <si>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</si>
  <si>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</si>
  <si>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</si>
  <si>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</si>
  <si>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</si>
  <si>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</si>
  <si>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</si>
  <si>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</si>
  <si>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</si>
  <si>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</si>
  <si>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</si>
  <si>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</si>
  <si>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</si>
  <si>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</si>
  <si>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</si>
  <si>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</si>
  <si>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</si>
  <si>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</si>
  <si>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</si>
  <si>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</si>
  <si>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</si>
  <si>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</si>
  <si>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</si>
  <si>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</si>
  <si>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</si>
  <si>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</si>
  <si>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</si>
  <si>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</si>
  <si>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</si>
  <si>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</si>
  <si>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</si>
  <si>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</si>
  <si>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</si>
  <si>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</si>
  <si>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</si>
  <si>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</si>
  <si>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</si>
  <si>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</si>
  <si>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</si>
  <si>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</si>
  <si>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</si>
  <si>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</si>
  <si>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</si>
  <si>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</si>
  <si>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</si>
  <si>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</si>
  <si>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</si>
  <si>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</si>
  <si>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</si>
  <si>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</si>
  <si>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</si>
  <si>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</si>
  <si>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</si>
  <si>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</si>
  <si>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</si>
  <si>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</si>
  <si>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</si>
  <si>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</si>
  <si>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</si>
  <si>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</si>
  <si>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</si>
  <si>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</si>
  <si>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</si>
  <si>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</si>
  <si>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</si>
  <si>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</si>
  <si>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</si>
  <si>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</si>
  <si>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</si>
  <si>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</si>
  <si>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</si>
  <si>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</si>
  <si>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</si>
  <si>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</si>
  <si>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</si>
  <si>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</si>
  <si>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</si>
  <si>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</si>
  <si>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</si>
  <si>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</si>
  <si>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</si>
  <si>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</si>
  <si>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</si>
  <si>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</si>
  <si>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</si>
  <si>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</si>
  <si>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</si>
  <si>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</si>
  <si>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</si>
  <si>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</si>
  <si>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</si>
  <si>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</si>
  <si>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</si>
  <si>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</si>
  <si>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</si>
  <si>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</si>
  <si>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</si>
  <si>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</si>
  <si>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</si>
  <si>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</si>
  <si>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</si>
  <si>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</si>
  <si>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</si>
  <si>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</si>
  <si>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</si>
  <si>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</si>
  <si>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</si>
  <si>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</si>
  <si>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</si>
  <si>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</si>
  <si>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</si>
  <si>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</si>
  <si>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</si>
  <si>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</si>
  <si>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</si>
  <si>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</si>
  <si>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</si>
  <si>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</si>
  <si>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</si>
  <si>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</si>
  <si>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</si>
  <si>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</si>
  <si>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</si>
  <si>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</si>
  <si>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</si>
  <si>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</si>
  <si>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</si>
  <si>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</si>
  <si>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</si>
  <si>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</si>
  <si>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</si>
  <si>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</si>
  <si>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</si>
  <si>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</si>
  <si>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</si>
  <si>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</si>
  <si>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</si>
  <si>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</si>
  <si>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</si>
  <si>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</si>
  <si>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</si>
  <si>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</si>
  <si>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</si>
  <si>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</si>
  <si>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</si>
  <si>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</si>
  <si>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</si>
  <si>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</si>
  <si>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</si>
  <si>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</si>
  <si>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</si>
  <si>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</si>
  <si>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</si>
  <si>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</si>
  <si>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</si>
  <si>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</si>
  <si>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</si>
  <si>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</si>
  <si>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</si>
  <si>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</si>
  <si>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</si>
  <si>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</si>
  <si>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</si>
  <si>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</si>
  <si>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</si>
  <si>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</si>
  <si>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</si>
  <si>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</si>
  <si>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</si>
  <si>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</si>
  <si>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</si>
  <si>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</si>
  <si>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</si>
  <si>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</si>
  <si>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</si>
  <si>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</si>
  <si>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</si>
  <si>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</si>
  <si>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</si>
  <si>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</si>
  <si>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</si>
  <si>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</si>
  <si>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</si>
  <si>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</si>
  <si>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</si>
  <si>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</si>
  <si>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</si>
  <si>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</si>
  <si>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</si>
  <si>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</si>
  <si>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</si>
  <si>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</si>
  <si>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</si>
  <si>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</si>
  <si>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</si>
  <si>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</si>
  <si>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</si>
  <si>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</si>
  <si>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</si>
  <si>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</si>
  <si>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</si>
  <si>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</si>
  <si>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</si>
  <si>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</si>
  <si>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</si>
  <si>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</si>
  <si>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</si>
  <si>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</si>
  <si>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</si>
  <si>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</si>
  <si>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</si>
  <si>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</si>
  <si>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</si>
  <si>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</si>
  <si>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</si>
  <si>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</si>
  <si>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</si>
  <si>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</si>
  <si>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</si>
  <si>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</si>
  <si>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</si>
  <si>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</si>
  <si>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</si>
  <si>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</si>
  <si>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</si>
  <si>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</si>
  <si>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</si>
  <si>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</si>
  <si>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</si>
  <si>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</si>
  <si>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</si>
  <si>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</si>
  <si>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</si>
  <si>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</si>
  <si>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</si>
  <si>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</si>
  <si>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</si>
  <si>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</si>
  <si>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</si>
  <si>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</si>
  <si>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</si>
  <si>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</si>
  <si>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</si>
  <si>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</si>
  <si>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</si>
  <si>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</si>
  <si>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</si>
  <si>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</si>
  <si>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</si>
  <si>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</si>
  <si>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</si>
  <si>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</si>
  <si>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</si>
  <si>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</si>
  <si>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</si>
  <si>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</si>
  <si>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</si>
  <si>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</si>
  <si>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</si>
  <si>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</si>
  <si>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</si>
  <si>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</si>
  <si>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</si>
  <si>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</si>
  <si>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</si>
  <si>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</si>
  <si>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</si>
  <si>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</si>
  <si>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</si>
  <si>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</si>
  <si>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</si>
  <si>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</si>
  <si>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</si>
  <si>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</si>
  <si>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</si>
  <si>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</si>
  <si>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</si>
  <si>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</si>
  <si>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</si>
  <si>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</si>
  <si>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</si>
  <si>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</si>
  <si>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</si>
  <si>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</si>
  <si>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</si>
  <si>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</si>
  <si>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</si>
  <si>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</si>
  <si>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</si>
  <si>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</si>
  <si>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</si>
  <si>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</si>
  <si>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</si>
  <si>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</si>
  <si>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</si>
  <si>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</si>
  <si>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</si>
  <si>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</si>
  <si>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</si>
  <si>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</si>
  <si>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</si>
  <si>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</si>
  <si>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</si>
  <si>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</si>
  <si>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</si>
  <si>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</si>
  <si>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</si>
  <si>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</si>
  <si>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</si>
  <si>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</si>
  <si>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</si>
  <si>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</si>
  <si>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</si>
  <si>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</si>
  <si>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</si>
  <si>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</si>
  <si>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</si>
  <si>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</si>
  <si>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</si>
  <si>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</si>
  <si>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</si>
  <si>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</si>
  <si>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</si>
  <si>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</si>
  <si>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</si>
  <si>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</si>
  <si>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</si>
  <si>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</si>
  <si>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</si>
  <si>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</si>
  <si>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</si>
  <si>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</si>
  <si>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</si>
  <si>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</si>
  <si>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</si>
  <si>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</si>
  <si>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</si>
  <si>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</si>
  <si>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</si>
  <si>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</si>
  <si>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</si>
  <si>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</si>
  <si>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</si>
  <si>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</si>
  <si>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</si>
  <si>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</si>
  <si>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</si>
  <si>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</si>
  <si>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</si>
  <si>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</si>
  <si>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</si>
  <si>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</si>
  <si>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</si>
  <si>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</si>
  <si>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</si>
  <si>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</si>
  <si>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</si>
  <si>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</si>
  <si>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</si>
  <si>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</si>
  <si>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</si>
  <si>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</si>
  <si>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</si>
  <si>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</si>
  <si>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</si>
  <si>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</si>
  <si>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</si>
  <si>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</si>
  <si>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</si>
  <si>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</si>
  <si>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</si>
  <si>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</si>
  <si>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</si>
  <si>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</si>
  <si>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</si>
  <si>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</si>
  <si>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</si>
  <si>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</si>
  <si>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</si>
  <si>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</si>
  <si>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</si>
  <si>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</si>
  <si>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</si>
  <si>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</si>
  <si>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</si>
  <si>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</si>
  <si>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</si>
  <si>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</si>
  <si>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</si>
  <si>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</si>
  <si>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</si>
  <si>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</si>
  <si>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</si>
  <si>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</si>
  <si>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</si>
  <si>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</si>
  <si>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</si>
  <si>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</si>
  <si>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</si>
  <si>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</si>
  <si>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</si>
  <si>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</si>
  <si>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</si>
  <si>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</si>
  <si>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</si>
  <si>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</si>
  <si>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</si>
  <si>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</si>
  <si>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</si>
  <si>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</si>
  <si>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</si>
  <si>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</si>
  <si>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</si>
  <si>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</si>
  <si>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</si>
  <si>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</si>
  <si>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</si>
  <si>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</si>
  <si>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</si>
  <si>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</si>
  <si>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</si>
  <si>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</si>
  <si>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</si>
  <si>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</si>
  <si>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</si>
  <si>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</si>
  <si>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</si>
  <si>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</si>
  <si>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</si>
  <si>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</si>
  <si>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</si>
  <si>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</si>
  <si>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</si>
  <si>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</si>
  <si>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</si>
  <si>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</si>
  <si>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</si>
  <si>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</si>
  <si>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</si>
  <si>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</si>
  <si>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</si>
  <si>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</si>
  <si>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</si>
  <si>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</si>
  <si>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</si>
  <si>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</si>
  <si>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</si>
  <si>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</si>
  <si>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</si>
  <si>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</si>
  <si>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</si>
  <si>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</si>
  <si>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</si>
  <si>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</si>
  <si>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</si>
  <si>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</si>
  <si>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</si>
  <si>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</si>
  <si>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</si>
  <si>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</si>
  <si>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</si>
  <si>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</si>
  <si>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</si>
  <si>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</si>
  <si>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</si>
  <si>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</si>
  <si>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</si>
  <si>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</si>
  <si>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</si>
  <si>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</si>
  <si>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</si>
  <si>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</si>
  <si>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</si>
  <si>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</si>
  <si>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</si>
  <si>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</si>
  <si>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</si>
  <si>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dengue, 11/03/2019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</si>
</sst>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7" width="6.7109375" style="12" customWidth="1"/>
    <col min="8" max="8" width="7.421875" style="12" customWidth="1"/>
    <col min="9" max="12" width="6.7109375" style="12" customWidth="1"/>
    <col min="13" max="14" width="7.8515625" style="12" customWidth="1"/>
    <col min="15" max="20" width="7.8515625" style="12" hidden="1" customWidth="1"/>
    <col min="21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19" t="s">
        <v>15</v>
      </c>
      <c r="BH4" s="9" t="s">
        <v>872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1</v>
      </c>
      <c r="J5" s="30">
        <v>5</v>
      </c>
      <c r="K5" s="30">
        <v>6</v>
      </c>
      <c r="L5" s="30">
        <v>3</v>
      </c>
      <c r="M5" s="30">
        <v>0</v>
      </c>
      <c r="N5" s="30">
        <v>0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11"/>
      <c r="BE5" s="13">
        <f aca="true" t="shared" si="0" ref="BE5:BE68">SUM(D5:BD5)</f>
        <v>15</v>
      </c>
      <c r="BF5" s="21">
        <v>7059</v>
      </c>
      <c r="BG5" s="18">
        <f aca="true" t="shared" si="1" ref="BG5:BG68">BE5/BF5*100000</f>
        <v>212.49468763280916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Média</v>
      </c>
      <c r="BI5" s="28"/>
      <c r="BJ5" s="16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4</v>
      </c>
      <c r="I6" s="30">
        <v>1</v>
      </c>
      <c r="J6" s="30">
        <v>3</v>
      </c>
      <c r="K6" s="30">
        <v>9</v>
      </c>
      <c r="L6" s="30">
        <v>4</v>
      </c>
      <c r="M6" s="30">
        <v>0</v>
      </c>
      <c r="N6" s="30">
        <v>0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11"/>
      <c r="BE6" s="13">
        <f t="shared" si="0"/>
        <v>21</v>
      </c>
      <c r="BF6" s="21">
        <v>23611</v>
      </c>
      <c r="BG6" s="18">
        <f t="shared" si="1"/>
        <v>88.94159501927068</v>
      </c>
      <c r="BH6" s="26" t="str">
        <f t="shared" si="2"/>
        <v>Baixa</v>
      </c>
      <c r="BI6" s="28"/>
      <c r="BJ6" s="16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11"/>
      <c r="BE7" s="13">
        <f t="shared" si="0"/>
        <v>0</v>
      </c>
      <c r="BF7" s="21">
        <v>13733</v>
      </c>
      <c r="BG7" s="18">
        <f t="shared" si="1"/>
        <v>0</v>
      </c>
      <c r="BH7" s="26" t="str">
        <f t="shared" si="2"/>
        <v>Silencioso</v>
      </c>
      <c r="BI7" s="28"/>
      <c r="BJ7" s="16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11"/>
      <c r="BE8" s="13">
        <f t="shared" si="0"/>
        <v>0</v>
      </c>
      <c r="BF8" s="21">
        <v>4065</v>
      </c>
      <c r="BG8" s="18">
        <f t="shared" si="1"/>
        <v>0</v>
      </c>
      <c r="BH8" s="26" t="str">
        <f t="shared" si="2"/>
        <v>Silencioso</v>
      </c>
      <c r="BI8" s="28"/>
      <c r="BJ8" s="16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0</v>
      </c>
      <c r="F9" s="30">
        <v>0</v>
      </c>
      <c r="G9" s="30">
        <v>0</v>
      </c>
      <c r="H9" s="30">
        <v>1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11"/>
      <c r="BE9" s="13">
        <f t="shared" si="0"/>
        <v>2</v>
      </c>
      <c r="BF9" s="21">
        <v>9997</v>
      </c>
      <c r="BG9" s="18">
        <f t="shared" si="1"/>
        <v>20.00600180054016</v>
      </c>
      <c r="BH9" s="26" t="str">
        <f t="shared" si="2"/>
        <v>Baixa</v>
      </c>
      <c r="BI9" s="28"/>
      <c r="BJ9" s="16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1</v>
      </c>
      <c r="L10" s="30">
        <v>0</v>
      </c>
      <c r="M10" s="30">
        <v>0</v>
      </c>
      <c r="N10" s="30">
        <v>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11"/>
      <c r="BE10" s="13">
        <f t="shared" si="0"/>
        <v>1</v>
      </c>
      <c r="BF10" s="21">
        <v>14370</v>
      </c>
      <c r="BG10" s="18">
        <f t="shared" si="1"/>
        <v>6.958942240779402</v>
      </c>
      <c r="BH10" s="26" t="str">
        <f t="shared" si="2"/>
        <v>Baixa</v>
      </c>
      <c r="BI10" s="28"/>
      <c r="BJ10" s="16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1</v>
      </c>
      <c r="E11" s="30">
        <v>0</v>
      </c>
      <c r="F11" s="30">
        <v>0</v>
      </c>
      <c r="G11" s="30">
        <v>3</v>
      </c>
      <c r="H11" s="30">
        <v>1</v>
      </c>
      <c r="I11" s="30">
        <v>0</v>
      </c>
      <c r="J11" s="30">
        <v>1</v>
      </c>
      <c r="K11" s="30">
        <v>4</v>
      </c>
      <c r="L11" s="30">
        <v>1</v>
      </c>
      <c r="M11" s="30">
        <v>0</v>
      </c>
      <c r="N11" s="30">
        <v>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11"/>
      <c r="BE11" s="13">
        <f t="shared" si="0"/>
        <v>11</v>
      </c>
      <c r="BF11" s="21">
        <v>2058</v>
      </c>
      <c r="BG11" s="18">
        <f t="shared" si="1"/>
        <v>534.4995140913509</v>
      </c>
      <c r="BH11" s="26" t="str">
        <f t="shared" si="2"/>
        <v>Muito Alta</v>
      </c>
      <c r="BI11" s="28"/>
      <c r="BJ11" s="16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11"/>
      <c r="BE12" s="13">
        <f t="shared" si="0"/>
        <v>0</v>
      </c>
      <c r="BF12" s="21">
        <v>4440</v>
      </c>
      <c r="BG12" s="18">
        <f t="shared" si="1"/>
        <v>0</v>
      </c>
      <c r="BH12" s="26" t="str">
        <f t="shared" si="2"/>
        <v>Silencioso</v>
      </c>
      <c r="BI12" s="28"/>
      <c r="BJ12" s="16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</v>
      </c>
      <c r="M13" s="30">
        <v>0</v>
      </c>
      <c r="N13" s="30">
        <v>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11"/>
      <c r="BE13" s="13">
        <f t="shared" si="0"/>
        <v>1</v>
      </c>
      <c r="BF13" s="21">
        <v>19416</v>
      </c>
      <c r="BG13" s="18">
        <f t="shared" si="1"/>
        <v>5.150391429748661</v>
      </c>
      <c r="BH13" s="26" t="str">
        <f t="shared" si="2"/>
        <v>Baixa</v>
      </c>
      <c r="BI13" s="28"/>
      <c r="BJ13" s="16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11"/>
      <c r="BE14" s="13">
        <f t="shared" si="0"/>
        <v>1</v>
      </c>
      <c r="BF14" s="21">
        <v>13576</v>
      </c>
      <c r="BG14" s="18">
        <f t="shared" si="1"/>
        <v>7.365939893930466</v>
      </c>
      <c r="BH14" s="26" t="str">
        <f t="shared" si="2"/>
        <v>Baixa</v>
      </c>
      <c r="BI14" s="28"/>
      <c r="BJ14" s="16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3</v>
      </c>
      <c r="G15" s="30">
        <v>1</v>
      </c>
      <c r="H15" s="30">
        <v>7</v>
      </c>
      <c r="I15" s="30">
        <v>10</v>
      </c>
      <c r="J15" s="30">
        <v>17</v>
      </c>
      <c r="K15" s="30">
        <v>6</v>
      </c>
      <c r="L15" s="30">
        <v>5</v>
      </c>
      <c r="M15" s="30">
        <v>1</v>
      </c>
      <c r="N15" s="30">
        <v>0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11"/>
      <c r="BE15" s="13">
        <f t="shared" si="0"/>
        <v>50</v>
      </c>
      <c r="BF15" s="21">
        <v>25711</v>
      </c>
      <c r="BG15" s="18">
        <f t="shared" si="1"/>
        <v>194.46929329858816</v>
      </c>
      <c r="BH15" s="26" t="str">
        <f t="shared" si="2"/>
        <v>Média</v>
      </c>
      <c r="BI15" s="28"/>
      <c r="BJ15" s="16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11"/>
      <c r="BE16" s="13">
        <f t="shared" si="0"/>
        <v>0</v>
      </c>
      <c r="BF16" s="21">
        <v>6209</v>
      </c>
      <c r="BG16" s="18">
        <f t="shared" si="1"/>
        <v>0</v>
      </c>
      <c r="BH16" s="26" t="str">
        <f t="shared" si="2"/>
        <v>Silencioso</v>
      </c>
      <c r="BI16" s="28"/>
      <c r="BJ16" s="16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11"/>
      <c r="BE17" s="13">
        <f t="shared" si="0"/>
        <v>1</v>
      </c>
      <c r="BF17" s="21">
        <v>2752</v>
      </c>
      <c r="BG17" s="18">
        <f t="shared" si="1"/>
        <v>36.33720930232558</v>
      </c>
      <c r="BH17" s="26" t="str">
        <f t="shared" si="2"/>
        <v>Baixa</v>
      </c>
      <c r="BI17" s="28"/>
      <c r="BJ17" s="16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11"/>
      <c r="BE18" s="13">
        <f t="shared" si="0"/>
        <v>0</v>
      </c>
      <c r="BF18" s="21">
        <v>3046</v>
      </c>
      <c r="BG18" s="18">
        <f t="shared" si="1"/>
        <v>0</v>
      </c>
      <c r="BH18" s="26" t="str">
        <f t="shared" si="2"/>
        <v>Silencioso</v>
      </c>
      <c r="BI18" s="28"/>
      <c r="BJ18" s="16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11"/>
      <c r="BE19" s="13">
        <f t="shared" si="0"/>
        <v>0</v>
      </c>
      <c r="BF19" s="21">
        <v>35866</v>
      </c>
      <c r="BG19" s="18">
        <f t="shared" si="1"/>
        <v>0</v>
      </c>
      <c r="BH19" s="26" t="str">
        <f t="shared" si="2"/>
        <v>Silencioso</v>
      </c>
      <c r="BI19" s="28"/>
      <c r="BJ19" s="16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1</v>
      </c>
      <c r="E20" s="30">
        <v>0</v>
      </c>
      <c r="F20" s="30">
        <v>2</v>
      </c>
      <c r="G20" s="30">
        <v>0</v>
      </c>
      <c r="H20" s="30">
        <v>4</v>
      </c>
      <c r="I20" s="30">
        <v>3</v>
      </c>
      <c r="J20" s="30">
        <v>15</v>
      </c>
      <c r="K20" s="30">
        <v>25</v>
      </c>
      <c r="L20" s="30">
        <v>14</v>
      </c>
      <c r="M20" s="30">
        <v>2</v>
      </c>
      <c r="N20" s="30">
        <v>0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11"/>
      <c r="BE20" s="13">
        <f t="shared" si="0"/>
        <v>66</v>
      </c>
      <c r="BF20" s="21">
        <v>79707</v>
      </c>
      <c r="BG20" s="18">
        <f t="shared" si="1"/>
        <v>82.80326696526026</v>
      </c>
      <c r="BH20" s="26" t="str">
        <f t="shared" si="2"/>
        <v>Baixa</v>
      </c>
      <c r="BI20" s="28"/>
      <c r="BJ20" s="16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11"/>
      <c r="BE21" s="13">
        <f t="shared" si="0"/>
        <v>0</v>
      </c>
      <c r="BF21" s="21">
        <v>6775</v>
      </c>
      <c r="BG21" s="18">
        <f t="shared" si="1"/>
        <v>0</v>
      </c>
      <c r="BH21" s="26" t="str">
        <f t="shared" si="2"/>
        <v>Silencioso</v>
      </c>
      <c r="BI21" s="28"/>
      <c r="BJ21" s="16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11"/>
      <c r="BE22" s="13">
        <f t="shared" si="0"/>
        <v>0</v>
      </c>
      <c r="BF22" s="21">
        <v>41794</v>
      </c>
      <c r="BG22" s="18">
        <f t="shared" si="1"/>
        <v>0</v>
      </c>
      <c r="BH22" s="26" t="str">
        <f t="shared" si="2"/>
        <v>Silencioso</v>
      </c>
      <c r="BI22" s="28"/>
      <c r="BJ22" s="16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1"/>
      <c r="BE23" s="13">
        <f t="shared" si="0"/>
        <v>0</v>
      </c>
      <c r="BF23" s="21">
        <v>7515</v>
      </c>
      <c r="BG23" s="18">
        <f t="shared" si="1"/>
        <v>0</v>
      </c>
      <c r="BH23" s="26" t="str">
        <f t="shared" si="2"/>
        <v>Silencioso</v>
      </c>
      <c r="BI23" s="28"/>
      <c r="BJ23" s="16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1</v>
      </c>
      <c r="I24" s="30">
        <v>0</v>
      </c>
      <c r="J24" s="30">
        <v>1</v>
      </c>
      <c r="K24" s="30">
        <v>1</v>
      </c>
      <c r="L24" s="30">
        <v>0</v>
      </c>
      <c r="M24" s="30">
        <v>0</v>
      </c>
      <c r="N24" s="30">
        <v>0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1"/>
      <c r="BE24" s="13">
        <f t="shared" si="0"/>
        <v>3</v>
      </c>
      <c r="BF24" s="21">
        <v>19846</v>
      </c>
      <c r="BG24" s="18">
        <f t="shared" si="1"/>
        <v>15.116396251133729</v>
      </c>
      <c r="BH24" s="26" t="str">
        <f t="shared" si="2"/>
        <v>Baixa</v>
      </c>
      <c r="BI24" s="28"/>
      <c r="BJ24" s="16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1</v>
      </c>
      <c r="E25" s="30">
        <v>0</v>
      </c>
      <c r="F25" s="30">
        <v>1</v>
      </c>
      <c r="G25" s="30">
        <v>0</v>
      </c>
      <c r="H25" s="30">
        <v>1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11"/>
      <c r="BE25" s="13">
        <f t="shared" si="0"/>
        <v>3</v>
      </c>
      <c r="BF25" s="21">
        <v>14551</v>
      </c>
      <c r="BG25" s="18">
        <f t="shared" si="1"/>
        <v>20.61713971548347</v>
      </c>
      <c r="BH25" s="26" t="str">
        <f t="shared" si="2"/>
        <v>Baixa</v>
      </c>
      <c r="BI25" s="28"/>
      <c r="BJ25" s="16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11"/>
      <c r="BE26" s="13">
        <f t="shared" si="0"/>
        <v>0</v>
      </c>
      <c r="BF26" s="21">
        <v>5791</v>
      </c>
      <c r="BG26" s="18">
        <f t="shared" si="1"/>
        <v>0</v>
      </c>
      <c r="BH26" s="26" t="str">
        <f t="shared" si="2"/>
        <v>Silencioso</v>
      </c>
      <c r="BI26" s="28"/>
      <c r="BJ26" s="16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11"/>
      <c r="BE27" s="13">
        <f t="shared" si="0"/>
        <v>0</v>
      </c>
      <c r="BF27" s="21">
        <v>8522</v>
      </c>
      <c r="BG27" s="18">
        <f t="shared" si="1"/>
        <v>0</v>
      </c>
      <c r="BH27" s="26" t="str">
        <f t="shared" si="2"/>
        <v>Silencioso</v>
      </c>
      <c r="BI27" s="28"/>
      <c r="BJ27" s="16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11"/>
      <c r="BE28" s="13">
        <f t="shared" si="0"/>
        <v>0</v>
      </c>
      <c r="BF28" s="21">
        <v>11693</v>
      </c>
      <c r="BG28" s="18">
        <f t="shared" si="1"/>
        <v>0</v>
      </c>
      <c r="BH28" s="26" t="str">
        <f t="shared" si="2"/>
        <v>Silencioso</v>
      </c>
      <c r="BI28" s="28"/>
      <c r="BJ28" s="16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11"/>
      <c r="BE29" s="13">
        <f t="shared" si="0"/>
        <v>0</v>
      </c>
      <c r="BF29" s="21">
        <v>4199</v>
      </c>
      <c r="BG29" s="18">
        <f t="shared" si="1"/>
        <v>0</v>
      </c>
      <c r="BH29" s="26" t="str">
        <f t="shared" si="2"/>
        <v>Silencioso</v>
      </c>
      <c r="BI29" s="28"/>
      <c r="BJ29" s="16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0</v>
      </c>
      <c r="E30" s="30">
        <v>1</v>
      </c>
      <c r="F30" s="30">
        <v>3</v>
      </c>
      <c r="G30" s="30">
        <v>15</v>
      </c>
      <c r="H30" s="30">
        <v>11</v>
      </c>
      <c r="I30" s="30">
        <v>15</v>
      </c>
      <c r="J30" s="30">
        <v>10</v>
      </c>
      <c r="K30" s="30">
        <v>8</v>
      </c>
      <c r="L30" s="30">
        <v>0</v>
      </c>
      <c r="M30" s="30">
        <v>1</v>
      </c>
      <c r="N30" s="30">
        <v>0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11"/>
      <c r="BE30" s="13">
        <f t="shared" si="0"/>
        <v>64</v>
      </c>
      <c r="BF30" s="21">
        <v>15599</v>
      </c>
      <c r="BG30" s="18">
        <f t="shared" si="1"/>
        <v>410.28271043015576</v>
      </c>
      <c r="BH30" s="26" t="str">
        <f t="shared" si="2"/>
        <v>Alta</v>
      </c>
      <c r="BI30" s="28"/>
      <c r="BJ30" s="16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11"/>
      <c r="BE31" s="13">
        <f t="shared" si="0"/>
        <v>0</v>
      </c>
      <c r="BF31" s="21">
        <v>3673</v>
      </c>
      <c r="BG31" s="18">
        <f t="shared" si="1"/>
        <v>0</v>
      </c>
      <c r="BH31" s="26" t="str">
        <f t="shared" si="2"/>
        <v>Silencioso</v>
      </c>
      <c r="BI31" s="28"/>
      <c r="BJ31" s="16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11"/>
      <c r="BE32" s="13">
        <f t="shared" si="0"/>
        <v>0</v>
      </c>
      <c r="BF32" s="21">
        <v>4924</v>
      </c>
      <c r="BG32" s="18">
        <f t="shared" si="1"/>
        <v>0</v>
      </c>
      <c r="BH32" s="26" t="str">
        <f t="shared" si="2"/>
        <v>Silencioso</v>
      </c>
      <c r="BI32" s="28"/>
      <c r="BJ32" s="16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1</v>
      </c>
      <c r="E33" s="30">
        <v>2</v>
      </c>
      <c r="F33" s="30">
        <v>2</v>
      </c>
      <c r="G33" s="30">
        <v>0</v>
      </c>
      <c r="H33" s="30">
        <v>2</v>
      </c>
      <c r="I33" s="30">
        <v>2</v>
      </c>
      <c r="J33" s="30">
        <v>3</v>
      </c>
      <c r="K33" s="30">
        <v>4</v>
      </c>
      <c r="L33" s="30">
        <v>0</v>
      </c>
      <c r="M33" s="30">
        <v>1</v>
      </c>
      <c r="N33" s="30">
        <v>0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11"/>
      <c r="BE33" s="13">
        <f t="shared" si="0"/>
        <v>17</v>
      </c>
      <c r="BF33" s="21">
        <v>40706</v>
      </c>
      <c r="BG33" s="18">
        <f t="shared" si="1"/>
        <v>41.76288507836683</v>
      </c>
      <c r="BH33" s="26" t="str">
        <f t="shared" si="2"/>
        <v>Baixa</v>
      </c>
      <c r="BI33" s="28"/>
      <c r="BJ33" s="16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8"/>
      <c r="BJ34" s="16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1</v>
      </c>
      <c r="N35" s="30">
        <v>0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11"/>
      <c r="BE35" s="13">
        <f t="shared" si="0"/>
        <v>1</v>
      </c>
      <c r="BF35" s="21">
        <v>8541</v>
      </c>
      <c r="BG35" s="18">
        <f t="shared" si="1"/>
        <v>11.708230886313078</v>
      </c>
      <c r="BH35" s="26" t="str">
        <f t="shared" si="2"/>
        <v>Baixa</v>
      </c>
      <c r="BI35" s="28"/>
      <c r="BJ35" s="16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11"/>
      <c r="BE36" s="13">
        <f t="shared" si="0"/>
        <v>0</v>
      </c>
      <c r="BF36" s="21">
        <v>11608</v>
      </c>
      <c r="BG36" s="18">
        <f t="shared" si="1"/>
        <v>0</v>
      </c>
      <c r="BH36" s="26" t="str">
        <f t="shared" si="2"/>
        <v>Silencioso</v>
      </c>
      <c r="BI36" s="28"/>
      <c r="BJ36" s="16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0</v>
      </c>
      <c r="E37" s="30">
        <v>1</v>
      </c>
      <c r="F37" s="30">
        <v>0</v>
      </c>
      <c r="G37" s="30">
        <v>0</v>
      </c>
      <c r="H37" s="30">
        <v>1</v>
      </c>
      <c r="I37" s="30">
        <v>0</v>
      </c>
      <c r="J37" s="30">
        <v>2</v>
      </c>
      <c r="K37" s="30">
        <v>0</v>
      </c>
      <c r="L37" s="30">
        <v>2</v>
      </c>
      <c r="M37" s="30">
        <v>0</v>
      </c>
      <c r="N37" s="30">
        <v>0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11"/>
      <c r="BE37" s="13">
        <f t="shared" si="0"/>
        <v>6</v>
      </c>
      <c r="BF37" s="21">
        <v>9637</v>
      </c>
      <c r="BG37" s="18">
        <f t="shared" si="1"/>
        <v>62.2600394313583</v>
      </c>
      <c r="BH37" s="26" t="str">
        <f t="shared" si="2"/>
        <v>Baixa</v>
      </c>
      <c r="BI37" s="28"/>
      <c r="BJ37" s="16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1</v>
      </c>
      <c r="H38" s="30">
        <v>0</v>
      </c>
      <c r="I38" s="30">
        <v>1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11"/>
      <c r="BE38" s="13">
        <f t="shared" si="0"/>
        <v>2</v>
      </c>
      <c r="BF38" s="21">
        <v>1664</v>
      </c>
      <c r="BG38" s="18">
        <f t="shared" si="1"/>
        <v>120.1923076923077</v>
      </c>
      <c r="BH38" s="26" t="str">
        <f t="shared" si="2"/>
        <v>Média</v>
      </c>
      <c r="BI38" s="28"/>
      <c r="BJ38" s="16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30">
        <v>0</v>
      </c>
      <c r="M39" s="30">
        <v>0</v>
      </c>
      <c r="N39" s="30">
        <v>0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11"/>
      <c r="BE39" s="13">
        <f t="shared" si="0"/>
        <v>1</v>
      </c>
      <c r="BF39" s="21">
        <v>2368</v>
      </c>
      <c r="BG39" s="18">
        <f t="shared" si="1"/>
        <v>42.22972972972973</v>
      </c>
      <c r="BH39" s="26" t="str">
        <f t="shared" si="2"/>
        <v>Baixa</v>
      </c>
      <c r="BI39" s="28"/>
      <c r="BJ39" s="16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11"/>
      <c r="BE40" s="13">
        <f t="shared" si="0"/>
        <v>0</v>
      </c>
      <c r="BF40" s="21">
        <v>2111</v>
      </c>
      <c r="BG40" s="18">
        <f t="shared" si="1"/>
        <v>0</v>
      </c>
      <c r="BH40" s="26" t="str">
        <f t="shared" si="2"/>
        <v>Silencioso</v>
      </c>
      <c r="BI40" s="28"/>
      <c r="BJ40" s="16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0</v>
      </c>
      <c r="G41" s="30">
        <v>2</v>
      </c>
      <c r="H41" s="30">
        <v>0</v>
      </c>
      <c r="I41" s="30">
        <v>0</v>
      </c>
      <c r="J41" s="30">
        <v>3</v>
      </c>
      <c r="K41" s="30">
        <v>3</v>
      </c>
      <c r="L41" s="30">
        <v>4</v>
      </c>
      <c r="M41" s="30">
        <v>0</v>
      </c>
      <c r="N41" s="30">
        <v>0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11"/>
      <c r="BE41" s="13">
        <f t="shared" si="0"/>
        <v>13</v>
      </c>
      <c r="BF41" s="21">
        <v>37361</v>
      </c>
      <c r="BG41" s="18">
        <f t="shared" si="1"/>
        <v>34.79564251492198</v>
      </c>
      <c r="BH41" s="26" t="str">
        <f t="shared" si="2"/>
        <v>Baixa</v>
      </c>
      <c r="BI41" s="28"/>
      <c r="BJ41" s="16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15</v>
      </c>
      <c r="E42" s="30">
        <v>23</v>
      </c>
      <c r="F42" s="30">
        <v>44</v>
      </c>
      <c r="G42" s="30">
        <v>102</v>
      </c>
      <c r="H42" s="30">
        <v>198</v>
      </c>
      <c r="I42" s="30">
        <v>191</v>
      </c>
      <c r="J42" s="30">
        <v>206</v>
      </c>
      <c r="K42" s="30">
        <v>213</v>
      </c>
      <c r="L42" s="30">
        <v>109</v>
      </c>
      <c r="M42" s="30">
        <v>5</v>
      </c>
      <c r="N42" s="30">
        <v>0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11"/>
      <c r="BE42" s="13">
        <f t="shared" si="0"/>
        <v>1106</v>
      </c>
      <c r="BF42" s="21">
        <v>117445</v>
      </c>
      <c r="BG42" s="18">
        <f t="shared" si="1"/>
        <v>941.7173996338712</v>
      </c>
      <c r="BH42" s="26" t="str">
        <f t="shared" si="2"/>
        <v>Muito Alta</v>
      </c>
      <c r="BI42" s="28"/>
      <c r="BJ42" s="16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11"/>
      <c r="BE43" s="13">
        <f t="shared" si="0"/>
        <v>0</v>
      </c>
      <c r="BF43" s="21">
        <v>2873</v>
      </c>
      <c r="BG43" s="18">
        <f t="shared" si="1"/>
        <v>0</v>
      </c>
      <c r="BH43" s="26" t="str">
        <f t="shared" si="2"/>
        <v>Silencioso</v>
      </c>
      <c r="BI43" s="28"/>
      <c r="BJ43" s="16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11"/>
      <c r="BE44" s="13">
        <f t="shared" si="0"/>
        <v>0</v>
      </c>
      <c r="BF44" s="21">
        <v>8544</v>
      </c>
      <c r="BG44" s="18">
        <f t="shared" si="1"/>
        <v>0</v>
      </c>
      <c r="BH44" s="26" t="str">
        <f t="shared" si="2"/>
        <v>Silencioso</v>
      </c>
      <c r="BI44" s="28"/>
      <c r="BJ44" s="16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1</v>
      </c>
      <c r="F45" s="30">
        <v>0</v>
      </c>
      <c r="G45" s="30">
        <v>1</v>
      </c>
      <c r="H45" s="30">
        <v>1</v>
      </c>
      <c r="I45" s="30">
        <v>1</v>
      </c>
      <c r="J45" s="30">
        <v>0</v>
      </c>
      <c r="K45" s="30">
        <v>4</v>
      </c>
      <c r="L45" s="30">
        <v>1</v>
      </c>
      <c r="M45" s="30">
        <v>0</v>
      </c>
      <c r="N45" s="30">
        <v>0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11"/>
      <c r="BE45" s="13">
        <f t="shared" si="0"/>
        <v>9</v>
      </c>
      <c r="BF45" s="21">
        <v>6774</v>
      </c>
      <c r="BG45" s="18">
        <f t="shared" si="1"/>
        <v>132.86093888396812</v>
      </c>
      <c r="BH45" s="26" t="str">
        <f t="shared" si="2"/>
        <v>Média</v>
      </c>
      <c r="BI45" s="28"/>
      <c r="BJ45" s="16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1</v>
      </c>
      <c r="H46" s="30">
        <v>2</v>
      </c>
      <c r="I46" s="30">
        <v>4</v>
      </c>
      <c r="J46" s="30">
        <v>2</v>
      </c>
      <c r="K46" s="30">
        <v>4</v>
      </c>
      <c r="L46" s="30">
        <v>2</v>
      </c>
      <c r="M46" s="30">
        <v>0</v>
      </c>
      <c r="N46" s="30">
        <v>0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11"/>
      <c r="BE46" s="13">
        <f t="shared" si="0"/>
        <v>15</v>
      </c>
      <c r="BF46" s="21">
        <v>2883</v>
      </c>
      <c r="BG46" s="18">
        <f t="shared" si="1"/>
        <v>520.2913631633714</v>
      </c>
      <c r="BH46" s="26" t="str">
        <f t="shared" si="2"/>
        <v>Muito Alta</v>
      </c>
      <c r="BI46" s="28"/>
      <c r="BJ46" s="16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1</v>
      </c>
      <c r="E47" s="30">
        <v>0</v>
      </c>
      <c r="F47" s="30">
        <v>0</v>
      </c>
      <c r="G47" s="30">
        <v>3</v>
      </c>
      <c r="H47" s="30">
        <v>3</v>
      </c>
      <c r="I47" s="30">
        <v>2</v>
      </c>
      <c r="J47" s="30">
        <v>1</v>
      </c>
      <c r="K47" s="30">
        <v>0</v>
      </c>
      <c r="L47" s="30">
        <v>1</v>
      </c>
      <c r="M47" s="30">
        <v>0</v>
      </c>
      <c r="N47" s="30">
        <v>0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11"/>
      <c r="BE47" s="13">
        <f t="shared" si="0"/>
        <v>11</v>
      </c>
      <c r="BF47" s="21">
        <v>8996</v>
      </c>
      <c r="BG47" s="18">
        <f t="shared" si="1"/>
        <v>122.27656736327256</v>
      </c>
      <c r="BH47" s="26" t="str">
        <f t="shared" si="2"/>
        <v>Média</v>
      </c>
      <c r="BI47" s="28"/>
      <c r="BJ47" s="16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3</v>
      </c>
      <c r="E48" s="30">
        <v>1</v>
      </c>
      <c r="F48" s="30">
        <v>1</v>
      </c>
      <c r="G48" s="30">
        <v>1</v>
      </c>
      <c r="H48" s="30">
        <v>0</v>
      </c>
      <c r="I48" s="30">
        <v>1</v>
      </c>
      <c r="J48" s="30">
        <v>7</v>
      </c>
      <c r="K48" s="30">
        <v>11</v>
      </c>
      <c r="L48" s="30">
        <v>4</v>
      </c>
      <c r="M48" s="30">
        <v>0</v>
      </c>
      <c r="N48" s="30">
        <v>0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11"/>
      <c r="BE48" s="13">
        <f t="shared" si="0"/>
        <v>29</v>
      </c>
      <c r="BF48" s="21">
        <v>104283</v>
      </c>
      <c r="BG48" s="18">
        <f t="shared" si="1"/>
        <v>27.808942972488325</v>
      </c>
      <c r="BH48" s="26" t="str">
        <f t="shared" si="2"/>
        <v>Baixa</v>
      </c>
      <c r="BI48" s="28"/>
      <c r="BJ48" s="16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4</v>
      </c>
      <c r="F49" s="30">
        <v>1</v>
      </c>
      <c r="G49" s="30">
        <v>0</v>
      </c>
      <c r="H49" s="30">
        <v>0</v>
      </c>
      <c r="I49" s="30">
        <v>1</v>
      </c>
      <c r="J49" s="30">
        <v>3</v>
      </c>
      <c r="K49" s="30">
        <v>3</v>
      </c>
      <c r="L49" s="30">
        <v>3</v>
      </c>
      <c r="M49" s="30">
        <v>0</v>
      </c>
      <c r="N49" s="30">
        <v>0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11"/>
      <c r="BE49" s="13">
        <f t="shared" si="0"/>
        <v>15</v>
      </c>
      <c r="BF49" s="21">
        <v>10578</v>
      </c>
      <c r="BG49" s="18">
        <f t="shared" si="1"/>
        <v>141.80374361883153</v>
      </c>
      <c r="BH49" s="26" t="str">
        <f t="shared" si="2"/>
        <v>Média</v>
      </c>
      <c r="BI49" s="28"/>
      <c r="BJ49" s="16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166</v>
      </c>
      <c r="E50" s="30">
        <v>302</v>
      </c>
      <c r="F50" s="30">
        <v>362</v>
      </c>
      <c r="G50" s="30">
        <v>350</v>
      </c>
      <c r="H50" s="30">
        <v>237</v>
      </c>
      <c r="I50" s="30">
        <v>185</v>
      </c>
      <c r="J50" s="30">
        <v>154</v>
      </c>
      <c r="K50" s="30">
        <v>83</v>
      </c>
      <c r="L50" s="30">
        <v>12</v>
      </c>
      <c r="M50" s="30">
        <v>1</v>
      </c>
      <c r="N50" s="30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11"/>
      <c r="BE50" s="13">
        <f t="shared" si="0"/>
        <v>1852</v>
      </c>
      <c r="BF50" s="21">
        <v>39811</v>
      </c>
      <c r="BG50" s="18">
        <f t="shared" si="1"/>
        <v>4651.98060837457</v>
      </c>
      <c r="BH50" s="26" t="str">
        <f t="shared" si="2"/>
        <v>Muito Alta</v>
      </c>
      <c r="BI50" s="28"/>
      <c r="BJ50" s="16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1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11"/>
      <c r="BE51" s="13">
        <f t="shared" si="0"/>
        <v>1</v>
      </c>
      <c r="BF51" s="21">
        <v>14956</v>
      </c>
      <c r="BG51" s="18">
        <f t="shared" si="1"/>
        <v>6.686279753944905</v>
      </c>
      <c r="BH51" s="26" t="str">
        <f t="shared" si="2"/>
        <v>Baixa</v>
      </c>
      <c r="BI51" s="28"/>
      <c r="BJ51" s="16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11"/>
      <c r="BE52" s="13">
        <f t="shared" si="0"/>
        <v>0</v>
      </c>
      <c r="BF52" s="21">
        <v>2859</v>
      </c>
      <c r="BG52" s="18">
        <f t="shared" si="1"/>
        <v>0</v>
      </c>
      <c r="BH52" s="26" t="str">
        <f t="shared" si="2"/>
        <v>Silencioso</v>
      </c>
      <c r="BI52" s="28"/>
      <c r="BJ52" s="16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1</v>
      </c>
      <c r="H53" s="30">
        <v>1</v>
      </c>
      <c r="I53" s="30">
        <v>1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11"/>
      <c r="BE53" s="13">
        <f t="shared" si="0"/>
        <v>3</v>
      </c>
      <c r="BF53" s="21">
        <v>5192</v>
      </c>
      <c r="BG53" s="18">
        <f t="shared" si="1"/>
        <v>57.781201848998464</v>
      </c>
      <c r="BH53" s="26" t="str">
        <f t="shared" si="2"/>
        <v>Baixa</v>
      </c>
      <c r="BI53" s="28"/>
      <c r="BJ53" s="16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17</v>
      </c>
      <c r="E54" s="30">
        <v>16</v>
      </c>
      <c r="F54" s="30">
        <v>24</v>
      </c>
      <c r="G54" s="30">
        <v>23</v>
      </c>
      <c r="H54" s="30">
        <v>7</v>
      </c>
      <c r="I54" s="30">
        <v>6</v>
      </c>
      <c r="J54" s="30">
        <v>8</v>
      </c>
      <c r="K54" s="30">
        <v>8</v>
      </c>
      <c r="L54" s="30">
        <v>7</v>
      </c>
      <c r="M54" s="30">
        <v>0</v>
      </c>
      <c r="N54" s="30">
        <v>0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11"/>
      <c r="BE54" s="13">
        <f t="shared" si="0"/>
        <v>116</v>
      </c>
      <c r="BF54" s="21">
        <v>18243</v>
      </c>
      <c r="BG54" s="18">
        <f t="shared" si="1"/>
        <v>635.860329989585</v>
      </c>
      <c r="BH54" s="26" t="str">
        <f t="shared" si="2"/>
        <v>Muito Alta</v>
      </c>
      <c r="BI54" s="28"/>
      <c r="BJ54" s="16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1</v>
      </c>
      <c r="E55" s="30">
        <v>0</v>
      </c>
      <c r="F55" s="30">
        <v>0</v>
      </c>
      <c r="G55" s="30">
        <v>0</v>
      </c>
      <c r="H55" s="30">
        <v>0</v>
      </c>
      <c r="I55" s="30">
        <v>1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11"/>
      <c r="BE55" s="13">
        <f t="shared" si="0"/>
        <v>3</v>
      </c>
      <c r="BF55" s="21">
        <v>14118</v>
      </c>
      <c r="BG55" s="18">
        <f t="shared" si="1"/>
        <v>21.249468763280916</v>
      </c>
      <c r="BH55" s="26" t="str">
        <f t="shared" si="2"/>
        <v>Baixa</v>
      </c>
      <c r="BI55" s="28"/>
      <c r="BJ55" s="16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11"/>
      <c r="BE56" s="13">
        <f t="shared" si="0"/>
        <v>0</v>
      </c>
      <c r="BF56" s="21">
        <v>13762</v>
      </c>
      <c r="BG56" s="18">
        <f t="shared" si="1"/>
        <v>0</v>
      </c>
      <c r="BH56" s="26" t="str">
        <f t="shared" si="2"/>
        <v>Silencioso</v>
      </c>
      <c r="BI56" s="28"/>
      <c r="BJ56" s="16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2</v>
      </c>
      <c r="H57" s="30">
        <v>0</v>
      </c>
      <c r="I57" s="30">
        <v>0</v>
      </c>
      <c r="J57" s="30">
        <v>4</v>
      </c>
      <c r="K57" s="30">
        <v>2</v>
      </c>
      <c r="L57" s="30">
        <v>4</v>
      </c>
      <c r="M57" s="30">
        <v>2</v>
      </c>
      <c r="N57" s="30">
        <v>0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11"/>
      <c r="BE57" s="13">
        <f t="shared" si="0"/>
        <v>14</v>
      </c>
      <c r="BF57" s="21">
        <v>5023</v>
      </c>
      <c r="BG57" s="18">
        <f t="shared" si="1"/>
        <v>278.7178976707147</v>
      </c>
      <c r="BH57" s="26" t="str">
        <f t="shared" si="2"/>
        <v>Média</v>
      </c>
      <c r="BI57" s="28"/>
      <c r="BJ57" s="16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11"/>
      <c r="BE58" s="13">
        <f t="shared" si="0"/>
        <v>0</v>
      </c>
      <c r="BF58" s="21">
        <v>19315</v>
      </c>
      <c r="BG58" s="18">
        <f t="shared" si="1"/>
        <v>0</v>
      </c>
      <c r="BH58" s="26" t="str">
        <f t="shared" si="2"/>
        <v>Silencioso</v>
      </c>
      <c r="BI58" s="28"/>
      <c r="BJ58" s="16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0</v>
      </c>
      <c r="G59" s="30">
        <v>0</v>
      </c>
      <c r="H59" s="30">
        <v>1</v>
      </c>
      <c r="I59" s="30">
        <v>0</v>
      </c>
      <c r="J59" s="30">
        <v>0</v>
      </c>
      <c r="K59" s="30">
        <v>0</v>
      </c>
      <c r="L59" s="30">
        <v>2</v>
      </c>
      <c r="M59" s="30">
        <v>0</v>
      </c>
      <c r="N59" s="30">
        <v>0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11"/>
      <c r="BE59" s="13">
        <f t="shared" si="0"/>
        <v>3</v>
      </c>
      <c r="BF59" s="21">
        <v>8051</v>
      </c>
      <c r="BG59" s="18">
        <f t="shared" si="1"/>
        <v>37.262451869333006</v>
      </c>
      <c r="BH59" s="26" t="str">
        <f t="shared" si="2"/>
        <v>Baixa</v>
      </c>
      <c r="BI59" s="28"/>
      <c r="BJ59" s="16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1</v>
      </c>
      <c r="E60" s="30">
        <v>3</v>
      </c>
      <c r="F60" s="30">
        <v>9</v>
      </c>
      <c r="G60" s="30">
        <v>6</v>
      </c>
      <c r="H60" s="30">
        <v>1</v>
      </c>
      <c r="I60" s="30">
        <v>3</v>
      </c>
      <c r="J60" s="30">
        <v>9</v>
      </c>
      <c r="K60" s="30">
        <v>2</v>
      </c>
      <c r="L60" s="30">
        <v>0</v>
      </c>
      <c r="M60" s="30">
        <v>0</v>
      </c>
      <c r="N60" s="30">
        <v>0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11"/>
      <c r="BE60" s="13">
        <f t="shared" si="0"/>
        <v>34</v>
      </c>
      <c r="BF60" s="21">
        <v>24018</v>
      </c>
      <c r="BG60" s="18">
        <f t="shared" si="1"/>
        <v>141.56049629444584</v>
      </c>
      <c r="BH60" s="26" t="str">
        <f t="shared" si="2"/>
        <v>Média</v>
      </c>
      <c r="BI60" s="28"/>
      <c r="BJ60" s="16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11"/>
      <c r="BE61" s="13">
        <f t="shared" si="0"/>
        <v>0</v>
      </c>
      <c r="BF61" s="21">
        <v>4984</v>
      </c>
      <c r="BG61" s="18">
        <f t="shared" si="1"/>
        <v>0</v>
      </c>
      <c r="BH61" s="26" t="str">
        <f t="shared" si="2"/>
        <v>Silencioso</v>
      </c>
      <c r="BI61" s="28"/>
      <c r="BJ61" s="16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11"/>
      <c r="BE62" s="13">
        <f t="shared" si="0"/>
        <v>0</v>
      </c>
      <c r="BF62" s="21">
        <v>5739</v>
      </c>
      <c r="BG62" s="18">
        <f t="shared" si="1"/>
        <v>0</v>
      </c>
      <c r="BH62" s="26" t="str">
        <f t="shared" si="2"/>
        <v>Silencioso</v>
      </c>
      <c r="BI62" s="28"/>
      <c r="BJ62" s="16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2</v>
      </c>
      <c r="E63" s="30">
        <v>3</v>
      </c>
      <c r="F63" s="30">
        <v>1</v>
      </c>
      <c r="G63" s="30">
        <v>1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11"/>
      <c r="BE63" s="13">
        <f t="shared" si="0"/>
        <v>7</v>
      </c>
      <c r="BF63" s="21">
        <v>31968</v>
      </c>
      <c r="BG63" s="18">
        <f t="shared" si="1"/>
        <v>21.896896896896898</v>
      </c>
      <c r="BH63" s="26" t="str">
        <f t="shared" si="2"/>
        <v>Baixa</v>
      </c>
      <c r="BI63" s="28"/>
      <c r="BJ63" s="16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4</v>
      </c>
      <c r="E64" s="30">
        <v>4</v>
      </c>
      <c r="F64" s="30">
        <v>0</v>
      </c>
      <c r="G64" s="30">
        <v>1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11"/>
      <c r="BE64" s="13">
        <f t="shared" si="0"/>
        <v>9</v>
      </c>
      <c r="BF64" s="21">
        <v>5648</v>
      </c>
      <c r="BG64" s="18">
        <f t="shared" si="1"/>
        <v>159.3484419263456</v>
      </c>
      <c r="BH64" s="26" t="str">
        <f t="shared" si="2"/>
        <v>Média</v>
      </c>
      <c r="BI64" s="28"/>
      <c r="BJ64" s="16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1</v>
      </c>
      <c r="E65" s="30">
        <v>2</v>
      </c>
      <c r="F65" s="30">
        <v>0</v>
      </c>
      <c r="G65" s="30">
        <v>0</v>
      </c>
      <c r="H65" s="30">
        <v>0</v>
      </c>
      <c r="I65" s="30">
        <v>1</v>
      </c>
      <c r="J65" s="30">
        <v>1</v>
      </c>
      <c r="K65" s="30">
        <v>1</v>
      </c>
      <c r="L65" s="30">
        <v>1</v>
      </c>
      <c r="M65" s="30">
        <v>0</v>
      </c>
      <c r="N65" s="30">
        <v>0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11"/>
      <c r="BE65" s="13">
        <f t="shared" si="0"/>
        <v>7</v>
      </c>
      <c r="BF65" s="21">
        <v>136689</v>
      </c>
      <c r="BG65" s="18">
        <f t="shared" si="1"/>
        <v>5.121114354483535</v>
      </c>
      <c r="BH65" s="26" t="str">
        <f t="shared" si="2"/>
        <v>Baixa</v>
      </c>
      <c r="BI65" s="28"/>
      <c r="BJ65" s="16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11"/>
      <c r="BE66" s="13">
        <f t="shared" si="0"/>
        <v>0</v>
      </c>
      <c r="BF66" s="21">
        <v>5624</v>
      </c>
      <c r="BG66" s="18">
        <f t="shared" si="1"/>
        <v>0</v>
      </c>
      <c r="BH66" s="26" t="str">
        <f t="shared" si="2"/>
        <v>Silencioso</v>
      </c>
      <c r="BI66" s="28"/>
      <c r="BJ66" s="16"/>
      <c r="BL66" s="23"/>
    </row>
    <row r="67" spans="1:64" ht="15">
      <c r="A67" s="16">
        <v>310590</v>
      </c>
      <c r="B67" s="16" t="s">
        <v>870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11"/>
      <c r="BE67" s="13">
        <f t="shared" si="0"/>
        <v>0</v>
      </c>
      <c r="BF67" s="21">
        <v>20882</v>
      </c>
      <c r="BG67" s="18">
        <f t="shared" si="1"/>
        <v>0</v>
      </c>
      <c r="BH67" s="26" t="str">
        <f t="shared" si="2"/>
        <v>Silencioso</v>
      </c>
      <c r="BI67" s="28"/>
      <c r="BJ67" s="16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11"/>
      <c r="BE68" s="13">
        <f t="shared" si="0"/>
        <v>0</v>
      </c>
      <c r="BF68" s="21">
        <v>10416</v>
      </c>
      <c r="BG68" s="18">
        <f t="shared" si="1"/>
        <v>0</v>
      </c>
      <c r="BH68" s="26" t="str">
        <f t="shared" si="2"/>
        <v>Silencioso</v>
      </c>
      <c r="BI68" s="28"/>
      <c r="BJ68" s="16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11"/>
      <c r="BE69" s="13">
        <f aca="true" t="shared" si="3" ref="BE69:BE132">SUM(D69:BD69)</f>
        <v>0</v>
      </c>
      <c r="BF69" s="21">
        <v>3503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8"/>
      <c r="BJ69" s="16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60</v>
      </c>
      <c r="E70" s="30">
        <v>102</v>
      </c>
      <c r="F70" s="30">
        <v>141</v>
      </c>
      <c r="G70" s="30">
        <v>155</v>
      </c>
      <c r="H70" s="30">
        <v>215</v>
      </c>
      <c r="I70" s="30">
        <v>329</v>
      </c>
      <c r="J70" s="30">
        <v>558</v>
      </c>
      <c r="K70" s="30">
        <v>705</v>
      </c>
      <c r="L70" s="30">
        <v>396</v>
      </c>
      <c r="M70" s="30">
        <v>39</v>
      </c>
      <c r="N70" s="30">
        <v>0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11"/>
      <c r="BE70" s="13">
        <f t="shared" si="3"/>
        <v>2700</v>
      </c>
      <c r="BF70" s="21">
        <v>2523794</v>
      </c>
      <c r="BG70" s="18">
        <f t="shared" si="4"/>
        <v>106.98179011440713</v>
      </c>
      <c r="BH70" s="26" t="str">
        <f t="shared" si="5"/>
        <v>Média</v>
      </c>
      <c r="BI70" s="28"/>
      <c r="BJ70" s="16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0</v>
      </c>
      <c r="E71" s="30">
        <v>0</v>
      </c>
      <c r="F71" s="30">
        <v>4</v>
      </c>
      <c r="G71" s="30">
        <v>3</v>
      </c>
      <c r="H71" s="30">
        <v>4</v>
      </c>
      <c r="I71" s="30">
        <v>6</v>
      </c>
      <c r="J71" s="30">
        <v>2</v>
      </c>
      <c r="K71" s="30">
        <v>3</v>
      </c>
      <c r="L71" s="30">
        <v>2</v>
      </c>
      <c r="M71" s="30">
        <v>2</v>
      </c>
      <c r="N71" s="30">
        <v>0</v>
      </c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11"/>
      <c r="BE71" s="13">
        <f t="shared" si="3"/>
        <v>26</v>
      </c>
      <c r="BF71" s="21">
        <v>26158</v>
      </c>
      <c r="BG71" s="18">
        <f t="shared" si="4"/>
        <v>99.39597828580168</v>
      </c>
      <c r="BH71" s="26" t="str">
        <f t="shared" si="5"/>
        <v>Baixa</v>
      </c>
      <c r="BI71" s="28"/>
      <c r="BJ71" s="16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11"/>
      <c r="BE72" s="13">
        <f t="shared" si="3"/>
        <v>0</v>
      </c>
      <c r="BF72" s="21">
        <v>7841</v>
      </c>
      <c r="BG72" s="18">
        <f t="shared" si="4"/>
        <v>0</v>
      </c>
      <c r="BH72" s="26" t="str">
        <f t="shared" si="5"/>
        <v>Silencioso</v>
      </c>
      <c r="BI72" s="28"/>
      <c r="BJ72" s="16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11"/>
      <c r="BE73" s="13">
        <f t="shared" si="3"/>
        <v>0</v>
      </c>
      <c r="BF73" s="21">
        <v>12360</v>
      </c>
      <c r="BG73" s="18">
        <f t="shared" si="4"/>
        <v>0</v>
      </c>
      <c r="BH73" s="26" t="str">
        <f t="shared" si="5"/>
        <v>Silencioso</v>
      </c>
      <c r="BI73" s="28"/>
      <c r="BJ73" s="16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11"/>
      <c r="BE74" s="13">
        <f t="shared" si="3"/>
        <v>0</v>
      </c>
      <c r="BF74" s="21">
        <v>4720</v>
      </c>
      <c r="BG74" s="18">
        <f t="shared" si="4"/>
        <v>0</v>
      </c>
      <c r="BH74" s="26" t="str">
        <f t="shared" si="5"/>
        <v>Silencioso</v>
      </c>
      <c r="BI74" s="28"/>
      <c r="BJ74" s="16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11"/>
      <c r="BE75" s="13">
        <f t="shared" si="3"/>
        <v>0</v>
      </c>
      <c r="BF75" s="21">
        <v>4678</v>
      </c>
      <c r="BG75" s="18">
        <f t="shared" si="4"/>
        <v>0</v>
      </c>
      <c r="BH75" s="26" t="str">
        <f t="shared" si="5"/>
        <v>Silencioso</v>
      </c>
      <c r="BI75" s="28"/>
      <c r="BJ75" s="16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146</v>
      </c>
      <c r="E76" s="30">
        <v>263</v>
      </c>
      <c r="F76" s="30">
        <v>391</v>
      </c>
      <c r="G76" s="30">
        <v>756</v>
      </c>
      <c r="H76" s="30">
        <v>1064</v>
      </c>
      <c r="I76" s="30">
        <v>918</v>
      </c>
      <c r="J76" s="30">
        <v>481</v>
      </c>
      <c r="K76" s="30">
        <v>208</v>
      </c>
      <c r="L76" s="30">
        <v>106</v>
      </c>
      <c r="M76" s="30">
        <v>14</v>
      </c>
      <c r="N76" s="30">
        <v>0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11"/>
      <c r="BE76" s="13">
        <f t="shared" si="3"/>
        <v>4347</v>
      </c>
      <c r="BF76" s="21">
        <v>427146</v>
      </c>
      <c r="BG76" s="18">
        <f t="shared" si="4"/>
        <v>1017.6848197103567</v>
      </c>
      <c r="BH76" s="26" t="str">
        <f t="shared" si="5"/>
        <v>Muito Alta</v>
      </c>
      <c r="BI76" s="28"/>
      <c r="BJ76" s="16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11"/>
      <c r="BE77" s="13">
        <f t="shared" si="3"/>
        <v>0</v>
      </c>
      <c r="BF77" s="21">
        <v>3613</v>
      </c>
      <c r="BG77" s="18">
        <f t="shared" si="4"/>
        <v>0</v>
      </c>
      <c r="BH77" s="26" t="str">
        <f t="shared" si="5"/>
        <v>Silencioso</v>
      </c>
      <c r="BI77" s="28"/>
      <c r="BJ77" s="16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1</v>
      </c>
      <c r="J78" s="30">
        <v>1</v>
      </c>
      <c r="K78" s="30">
        <v>0</v>
      </c>
      <c r="L78" s="30">
        <v>0</v>
      </c>
      <c r="M78" s="30">
        <v>0</v>
      </c>
      <c r="N78" s="30">
        <v>0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11"/>
      <c r="BE78" s="13">
        <f t="shared" si="3"/>
        <v>2</v>
      </c>
      <c r="BF78" s="21">
        <v>14545</v>
      </c>
      <c r="BG78" s="18">
        <f t="shared" si="4"/>
        <v>13.750429700928155</v>
      </c>
      <c r="BH78" s="26" t="str">
        <f t="shared" si="5"/>
        <v>Baixa</v>
      </c>
      <c r="BI78" s="28"/>
      <c r="BJ78" s="16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11"/>
      <c r="BE79" s="13">
        <f t="shared" si="3"/>
        <v>0</v>
      </c>
      <c r="BF79" s="21">
        <v>2619</v>
      </c>
      <c r="BG79" s="18">
        <f t="shared" si="4"/>
        <v>0</v>
      </c>
      <c r="BH79" s="26" t="str">
        <f t="shared" si="5"/>
        <v>Silencioso</v>
      </c>
      <c r="BI79" s="28"/>
      <c r="BJ79" s="16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0</v>
      </c>
      <c r="F80" s="30">
        <v>0</v>
      </c>
      <c r="G80" s="30">
        <v>1</v>
      </c>
      <c r="H80" s="30">
        <v>0</v>
      </c>
      <c r="I80" s="30">
        <v>0</v>
      </c>
      <c r="J80" s="30">
        <v>1</v>
      </c>
      <c r="K80" s="30">
        <v>8</v>
      </c>
      <c r="L80" s="30">
        <v>4</v>
      </c>
      <c r="M80" s="30">
        <v>0</v>
      </c>
      <c r="N80" s="30">
        <v>0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11"/>
      <c r="BE80" s="13">
        <f t="shared" si="3"/>
        <v>14</v>
      </c>
      <c r="BF80" s="21">
        <v>40530</v>
      </c>
      <c r="BG80" s="18">
        <f t="shared" si="4"/>
        <v>34.542314335060446</v>
      </c>
      <c r="BH80" s="26" t="str">
        <f t="shared" si="5"/>
        <v>Baixa</v>
      </c>
      <c r="BI80" s="28"/>
      <c r="BJ80" s="16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11"/>
      <c r="BE81" s="13">
        <f t="shared" si="3"/>
        <v>0</v>
      </c>
      <c r="BF81" s="21">
        <v>5185</v>
      </c>
      <c r="BG81" s="18">
        <f t="shared" si="4"/>
        <v>0</v>
      </c>
      <c r="BH81" s="26" t="str">
        <f t="shared" si="5"/>
        <v>Silencioso</v>
      </c>
      <c r="BI81" s="28"/>
      <c r="BJ81" s="16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7</v>
      </c>
      <c r="E82" s="30">
        <v>6</v>
      </c>
      <c r="F82" s="30">
        <v>6</v>
      </c>
      <c r="G82" s="30">
        <v>10</v>
      </c>
      <c r="H82" s="30">
        <v>3</v>
      </c>
      <c r="I82" s="30">
        <v>17</v>
      </c>
      <c r="J82" s="30">
        <v>13</v>
      </c>
      <c r="K82" s="30">
        <v>12</v>
      </c>
      <c r="L82" s="30">
        <v>11</v>
      </c>
      <c r="M82" s="30">
        <v>0</v>
      </c>
      <c r="N82" s="30">
        <v>0</v>
      </c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11"/>
      <c r="BE82" s="13">
        <f t="shared" si="3"/>
        <v>85</v>
      </c>
      <c r="BF82" s="21">
        <v>50168</v>
      </c>
      <c r="BG82" s="18">
        <f t="shared" si="4"/>
        <v>169.4307128049753</v>
      </c>
      <c r="BH82" s="26" t="str">
        <f t="shared" si="5"/>
        <v>Média</v>
      </c>
      <c r="BI82" s="28"/>
      <c r="BJ82" s="16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1</v>
      </c>
      <c r="G83" s="30">
        <v>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11"/>
      <c r="BE83" s="13">
        <f t="shared" si="3"/>
        <v>2</v>
      </c>
      <c r="BF83" s="21">
        <v>50042</v>
      </c>
      <c r="BG83" s="18">
        <f t="shared" si="4"/>
        <v>3.996642820031174</v>
      </c>
      <c r="BH83" s="26" t="str">
        <f t="shared" si="5"/>
        <v>Baixa</v>
      </c>
      <c r="BI83" s="28"/>
      <c r="BJ83" s="16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11"/>
      <c r="BE84" s="13">
        <f t="shared" si="3"/>
        <v>0</v>
      </c>
      <c r="BF84" s="21">
        <v>6644</v>
      </c>
      <c r="BG84" s="18">
        <f t="shared" si="4"/>
        <v>0</v>
      </c>
      <c r="BH84" s="26" t="str">
        <f t="shared" si="5"/>
        <v>Silencioso</v>
      </c>
      <c r="BI84" s="28"/>
      <c r="BJ84" s="16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1</v>
      </c>
      <c r="K85" s="30">
        <v>0</v>
      </c>
      <c r="L85" s="30">
        <v>0</v>
      </c>
      <c r="M85" s="30">
        <v>0</v>
      </c>
      <c r="N85" s="30">
        <v>0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11"/>
      <c r="BE85" s="13">
        <f t="shared" si="3"/>
        <v>1</v>
      </c>
      <c r="BF85" s="21">
        <v>4203</v>
      </c>
      <c r="BG85" s="18">
        <f t="shared" si="4"/>
        <v>23.792529145848206</v>
      </c>
      <c r="BH85" s="26" t="str">
        <f t="shared" si="5"/>
        <v>Baixa</v>
      </c>
      <c r="BI85" s="28"/>
      <c r="BJ85" s="16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1</v>
      </c>
      <c r="E86" s="30">
        <v>0</v>
      </c>
      <c r="F86" s="30">
        <v>0</v>
      </c>
      <c r="G86" s="30">
        <v>1</v>
      </c>
      <c r="H86" s="30">
        <v>1</v>
      </c>
      <c r="I86" s="30">
        <v>1</v>
      </c>
      <c r="J86" s="30">
        <v>0</v>
      </c>
      <c r="K86" s="30">
        <v>11</v>
      </c>
      <c r="L86" s="30">
        <v>3</v>
      </c>
      <c r="M86" s="30">
        <v>3</v>
      </c>
      <c r="N86" s="30">
        <v>0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11"/>
      <c r="BE86" s="13">
        <f t="shared" si="3"/>
        <v>21</v>
      </c>
      <c r="BF86" s="21">
        <v>6018</v>
      </c>
      <c r="BG86" s="18">
        <f t="shared" si="4"/>
        <v>348.9531405782652</v>
      </c>
      <c r="BH86" s="26" t="str">
        <f t="shared" si="5"/>
        <v>Alta</v>
      </c>
      <c r="BI86" s="28"/>
      <c r="BJ86" s="16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1</v>
      </c>
      <c r="K87" s="30">
        <v>0</v>
      </c>
      <c r="L87" s="30">
        <v>0</v>
      </c>
      <c r="M87" s="30">
        <v>0</v>
      </c>
      <c r="N87" s="30">
        <v>0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11"/>
      <c r="BE87" s="13">
        <f t="shared" si="3"/>
        <v>1</v>
      </c>
      <c r="BF87" s="21">
        <v>15459</v>
      </c>
      <c r="BG87" s="18">
        <f t="shared" si="4"/>
        <v>6.468723720809884</v>
      </c>
      <c r="BH87" s="26" t="str">
        <f t="shared" si="5"/>
        <v>Baixa</v>
      </c>
      <c r="BI87" s="28"/>
      <c r="BJ87" s="16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11"/>
      <c r="BE88" s="13">
        <f t="shared" si="3"/>
        <v>0</v>
      </c>
      <c r="BF88" s="21">
        <v>10775</v>
      </c>
      <c r="BG88" s="18">
        <f t="shared" si="4"/>
        <v>0</v>
      </c>
      <c r="BH88" s="26" t="str">
        <f t="shared" si="5"/>
        <v>Silencioso</v>
      </c>
      <c r="BI88" s="28"/>
      <c r="BJ88" s="16"/>
      <c r="BL88" s="23"/>
    </row>
    <row r="89" spans="1:64" ht="15">
      <c r="A89" s="16">
        <v>310800</v>
      </c>
      <c r="B89" s="16" t="s">
        <v>870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1</v>
      </c>
      <c r="J89" s="30">
        <v>0</v>
      </c>
      <c r="K89" s="30">
        <v>1</v>
      </c>
      <c r="L89" s="30">
        <v>0</v>
      </c>
      <c r="M89" s="30">
        <v>0</v>
      </c>
      <c r="N89" s="30">
        <v>0</v>
      </c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11"/>
      <c r="BE89" s="13">
        <f t="shared" si="3"/>
        <v>2</v>
      </c>
      <c r="BF89" s="21">
        <v>17907</v>
      </c>
      <c r="BG89" s="18">
        <f t="shared" si="4"/>
        <v>11.168816663874463</v>
      </c>
      <c r="BH89" s="26" t="str">
        <f t="shared" si="5"/>
        <v>Baixa</v>
      </c>
      <c r="BI89" s="28"/>
      <c r="BJ89" s="16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1</v>
      </c>
      <c r="E90" s="30">
        <v>0</v>
      </c>
      <c r="F90" s="30">
        <v>0</v>
      </c>
      <c r="G90" s="30">
        <v>0</v>
      </c>
      <c r="H90" s="30">
        <v>0</v>
      </c>
      <c r="I90" s="30">
        <v>4</v>
      </c>
      <c r="J90" s="30">
        <v>1</v>
      </c>
      <c r="K90" s="30">
        <v>5</v>
      </c>
      <c r="L90" s="30">
        <v>5</v>
      </c>
      <c r="M90" s="30">
        <v>3</v>
      </c>
      <c r="N90" s="30">
        <v>0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11"/>
      <c r="BE90" s="13">
        <f t="shared" si="3"/>
        <v>19</v>
      </c>
      <c r="BF90" s="21">
        <v>7020</v>
      </c>
      <c r="BG90" s="18">
        <f t="shared" si="4"/>
        <v>270.65527065527067</v>
      </c>
      <c r="BH90" s="26" t="str">
        <f t="shared" si="5"/>
        <v>Média</v>
      </c>
      <c r="BI90" s="28"/>
      <c r="BJ90" s="16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2</v>
      </c>
      <c r="F91" s="30">
        <v>0</v>
      </c>
      <c r="G91" s="30">
        <v>1</v>
      </c>
      <c r="H91" s="30">
        <v>1</v>
      </c>
      <c r="I91" s="30">
        <v>0</v>
      </c>
      <c r="J91" s="30">
        <v>1</v>
      </c>
      <c r="K91" s="30">
        <v>0</v>
      </c>
      <c r="L91" s="30">
        <v>0</v>
      </c>
      <c r="M91" s="30">
        <v>0</v>
      </c>
      <c r="N91" s="30">
        <v>0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11"/>
      <c r="BE91" s="13">
        <f t="shared" si="3"/>
        <v>5</v>
      </c>
      <c r="BF91" s="21">
        <v>5764</v>
      </c>
      <c r="BG91" s="18">
        <f t="shared" si="4"/>
        <v>86.74531575294934</v>
      </c>
      <c r="BH91" s="26" t="str">
        <f t="shared" si="5"/>
        <v>Baixa</v>
      </c>
      <c r="BI91" s="28"/>
      <c r="BJ91" s="16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1</v>
      </c>
      <c r="M92" s="30">
        <v>0</v>
      </c>
      <c r="N92" s="30">
        <v>0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11"/>
      <c r="BE92" s="13">
        <f t="shared" si="3"/>
        <v>1</v>
      </c>
      <c r="BF92" s="21">
        <v>10951</v>
      </c>
      <c r="BG92" s="18">
        <f t="shared" si="4"/>
        <v>9.131586156515388</v>
      </c>
      <c r="BH92" s="26" t="str">
        <f t="shared" si="5"/>
        <v>Baixa</v>
      </c>
      <c r="BI92" s="28"/>
      <c r="BJ92" s="16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11"/>
      <c r="BE93" s="13">
        <f t="shared" si="3"/>
        <v>0</v>
      </c>
      <c r="BF93" s="21">
        <v>19055</v>
      </c>
      <c r="BG93" s="18">
        <f t="shared" si="4"/>
        <v>0</v>
      </c>
      <c r="BH93" s="26" t="str">
        <f t="shared" si="5"/>
        <v>Silencioso</v>
      </c>
      <c r="BI93" s="28"/>
      <c r="BJ93" s="16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11"/>
      <c r="BE94" s="13">
        <f t="shared" si="3"/>
        <v>1</v>
      </c>
      <c r="BF94" s="21">
        <v>15322</v>
      </c>
      <c r="BG94" s="18">
        <f t="shared" si="4"/>
        <v>6.5265631118652925</v>
      </c>
      <c r="BH94" s="26" t="str">
        <f t="shared" si="5"/>
        <v>Baixa</v>
      </c>
      <c r="BI94" s="28"/>
      <c r="BJ94" s="16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1</v>
      </c>
      <c r="F95" s="30">
        <v>0</v>
      </c>
      <c r="G95" s="30">
        <v>1</v>
      </c>
      <c r="H95" s="30">
        <v>2</v>
      </c>
      <c r="I95" s="30">
        <v>1</v>
      </c>
      <c r="J95" s="30">
        <v>1</v>
      </c>
      <c r="K95" s="30">
        <v>4</v>
      </c>
      <c r="L95" s="30">
        <v>0</v>
      </c>
      <c r="M95" s="30">
        <v>0</v>
      </c>
      <c r="N95" s="30">
        <v>0</v>
      </c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11"/>
      <c r="BE95" s="13">
        <f t="shared" si="3"/>
        <v>10</v>
      </c>
      <c r="BF95" s="21">
        <v>6540</v>
      </c>
      <c r="BG95" s="18">
        <f t="shared" si="4"/>
        <v>152.90519877675843</v>
      </c>
      <c r="BH95" s="26" t="str">
        <f t="shared" si="5"/>
        <v>Média</v>
      </c>
      <c r="BI95" s="28"/>
      <c r="BJ95" s="16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1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11"/>
      <c r="BE96" s="13">
        <f t="shared" si="3"/>
        <v>1</v>
      </c>
      <c r="BF96" s="21">
        <v>4550</v>
      </c>
      <c r="BG96" s="18">
        <f t="shared" si="4"/>
        <v>21.978021978021978</v>
      </c>
      <c r="BH96" s="26" t="str">
        <f t="shared" si="5"/>
        <v>Baixa</v>
      </c>
      <c r="BI96" s="28"/>
      <c r="BJ96" s="16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32</v>
      </c>
      <c r="E97" s="30">
        <v>14</v>
      </c>
      <c r="F97" s="30">
        <v>8</v>
      </c>
      <c r="G97" s="30">
        <v>18</v>
      </c>
      <c r="H97" s="30">
        <v>5</v>
      </c>
      <c r="I97" s="30">
        <v>6</v>
      </c>
      <c r="J97" s="30">
        <v>7</v>
      </c>
      <c r="K97" s="30">
        <v>2</v>
      </c>
      <c r="L97" s="30">
        <v>2</v>
      </c>
      <c r="M97" s="30">
        <v>0</v>
      </c>
      <c r="N97" s="30">
        <v>0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11"/>
      <c r="BE97" s="13">
        <f t="shared" si="3"/>
        <v>94</v>
      </c>
      <c r="BF97" s="21">
        <v>16105</v>
      </c>
      <c r="BG97" s="18">
        <f t="shared" si="4"/>
        <v>583.6696678050296</v>
      </c>
      <c r="BH97" s="26" t="str">
        <f t="shared" si="5"/>
        <v>Muito Alta</v>
      </c>
      <c r="BI97" s="28"/>
      <c r="BJ97" s="16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2</v>
      </c>
      <c r="H98" s="30">
        <v>4</v>
      </c>
      <c r="I98" s="30">
        <v>3</v>
      </c>
      <c r="J98" s="30">
        <v>11</v>
      </c>
      <c r="K98" s="30">
        <v>11</v>
      </c>
      <c r="L98" s="30">
        <v>1</v>
      </c>
      <c r="M98" s="30">
        <v>0</v>
      </c>
      <c r="N98" s="30">
        <v>0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11"/>
      <c r="BE98" s="13">
        <f t="shared" si="3"/>
        <v>32</v>
      </c>
      <c r="BF98" s="21">
        <v>32732</v>
      </c>
      <c r="BG98" s="18">
        <f t="shared" si="4"/>
        <v>97.76365636074789</v>
      </c>
      <c r="BH98" s="26" t="str">
        <f t="shared" si="5"/>
        <v>Baixa</v>
      </c>
      <c r="BI98" s="28"/>
      <c r="BJ98" s="16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1</v>
      </c>
      <c r="J99" s="30">
        <v>3</v>
      </c>
      <c r="K99" s="30">
        <v>0</v>
      </c>
      <c r="L99" s="30">
        <v>0</v>
      </c>
      <c r="M99" s="30">
        <v>0</v>
      </c>
      <c r="N99" s="30">
        <v>0</v>
      </c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11"/>
      <c r="BE99" s="13">
        <f t="shared" si="3"/>
        <v>4</v>
      </c>
      <c r="BF99" s="21">
        <v>14889</v>
      </c>
      <c r="BG99" s="18">
        <f t="shared" si="4"/>
        <v>26.865471153200353</v>
      </c>
      <c r="BH99" s="26" t="str">
        <f t="shared" si="5"/>
        <v>Baixa</v>
      </c>
      <c r="BI99" s="28"/>
      <c r="BJ99" s="16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1</v>
      </c>
      <c r="K100" s="30">
        <v>0</v>
      </c>
      <c r="L100" s="30">
        <v>0</v>
      </c>
      <c r="M100" s="30">
        <v>0</v>
      </c>
      <c r="N100" s="30">
        <v>0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11"/>
      <c r="BE100" s="13">
        <f t="shared" si="3"/>
        <v>1</v>
      </c>
      <c r="BF100" s="21">
        <v>5003</v>
      </c>
      <c r="BG100" s="18">
        <f t="shared" si="4"/>
        <v>19.98800719568259</v>
      </c>
      <c r="BH100" s="26" t="str">
        <f t="shared" si="5"/>
        <v>Baixa</v>
      </c>
      <c r="BI100" s="28"/>
      <c r="BJ100" s="16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8</v>
      </c>
      <c r="E101" s="30">
        <v>5</v>
      </c>
      <c r="F101" s="30">
        <v>9</v>
      </c>
      <c r="G101" s="30">
        <v>6</v>
      </c>
      <c r="H101" s="30">
        <v>8</v>
      </c>
      <c r="I101" s="30">
        <v>6</v>
      </c>
      <c r="J101" s="30">
        <v>10</v>
      </c>
      <c r="K101" s="30">
        <v>0</v>
      </c>
      <c r="L101" s="30">
        <v>0</v>
      </c>
      <c r="M101" s="30">
        <v>1</v>
      </c>
      <c r="N101" s="30">
        <v>0</v>
      </c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11"/>
      <c r="BE101" s="13">
        <f t="shared" si="3"/>
        <v>53</v>
      </c>
      <c r="BF101" s="21">
        <v>38863</v>
      </c>
      <c r="BG101" s="18">
        <f t="shared" si="4"/>
        <v>136.37650207137895</v>
      </c>
      <c r="BH101" s="26" t="str">
        <f t="shared" si="5"/>
        <v>Média</v>
      </c>
      <c r="BI101" s="28"/>
      <c r="BJ101" s="16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11"/>
      <c r="BE102" s="13">
        <f t="shared" si="3"/>
        <v>0</v>
      </c>
      <c r="BF102" s="21">
        <v>11233</v>
      </c>
      <c r="BG102" s="18">
        <f t="shared" si="4"/>
        <v>0</v>
      </c>
      <c r="BH102" s="26" t="str">
        <f t="shared" si="5"/>
        <v>Silencioso</v>
      </c>
      <c r="BI102" s="28"/>
      <c r="BJ102" s="16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3</v>
      </c>
      <c r="H103" s="30">
        <v>6</v>
      </c>
      <c r="I103" s="30">
        <v>8</v>
      </c>
      <c r="J103" s="30">
        <v>10</v>
      </c>
      <c r="K103" s="30">
        <v>7</v>
      </c>
      <c r="L103" s="30">
        <v>3</v>
      </c>
      <c r="M103" s="30">
        <v>2</v>
      </c>
      <c r="N103" s="30">
        <v>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11"/>
      <c r="BE103" s="13">
        <f t="shared" si="3"/>
        <v>39</v>
      </c>
      <c r="BF103" s="21">
        <v>10594</v>
      </c>
      <c r="BG103" s="18">
        <f t="shared" si="4"/>
        <v>368.1329054181612</v>
      </c>
      <c r="BH103" s="26" t="str">
        <f t="shared" si="5"/>
        <v>Alta</v>
      </c>
      <c r="BI103" s="28"/>
      <c r="BJ103" s="16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11"/>
      <c r="BE104" s="13">
        <f t="shared" si="3"/>
        <v>0</v>
      </c>
      <c r="BF104" s="21">
        <v>4146</v>
      </c>
      <c r="BG104" s="18">
        <f t="shared" si="4"/>
        <v>0</v>
      </c>
      <c r="BH104" s="26" t="str">
        <f t="shared" si="5"/>
        <v>Silencioso</v>
      </c>
      <c r="BI104" s="28"/>
      <c r="BJ104" s="16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1</v>
      </c>
      <c r="E105" s="30">
        <v>7</v>
      </c>
      <c r="F105" s="30">
        <v>5</v>
      </c>
      <c r="G105" s="30">
        <v>6</v>
      </c>
      <c r="H105" s="30">
        <v>8</v>
      </c>
      <c r="I105" s="30">
        <v>28</v>
      </c>
      <c r="J105" s="30">
        <v>36</v>
      </c>
      <c r="K105" s="30">
        <v>46</v>
      </c>
      <c r="L105" s="30">
        <v>33</v>
      </c>
      <c r="M105" s="30">
        <v>34</v>
      </c>
      <c r="N105" s="30">
        <v>0</v>
      </c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11"/>
      <c r="BE105" s="13">
        <f t="shared" si="3"/>
        <v>204</v>
      </c>
      <c r="BF105" s="21">
        <v>24689</v>
      </c>
      <c r="BG105" s="18">
        <f t="shared" si="4"/>
        <v>826.2789096358701</v>
      </c>
      <c r="BH105" s="26" t="str">
        <f t="shared" si="5"/>
        <v>Muito Alta</v>
      </c>
      <c r="BI105" s="28"/>
      <c r="BJ105" s="16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10</v>
      </c>
      <c r="E106" s="30">
        <v>9</v>
      </c>
      <c r="F106" s="30">
        <v>40</v>
      </c>
      <c r="G106" s="30">
        <v>61</v>
      </c>
      <c r="H106" s="30">
        <v>73</v>
      </c>
      <c r="I106" s="30">
        <v>63</v>
      </c>
      <c r="J106" s="30">
        <v>40</v>
      </c>
      <c r="K106" s="30">
        <v>12</v>
      </c>
      <c r="L106" s="30">
        <v>0</v>
      </c>
      <c r="M106" s="30">
        <v>0</v>
      </c>
      <c r="N106" s="30">
        <v>0</v>
      </c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11"/>
      <c r="BE106" s="13">
        <f t="shared" si="3"/>
        <v>308</v>
      </c>
      <c r="BF106" s="21">
        <v>28335</v>
      </c>
      <c r="BG106" s="18">
        <f t="shared" si="4"/>
        <v>1086.9948826539614</v>
      </c>
      <c r="BH106" s="26" t="str">
        <f t="shared" si="5"/>
        <v>Muito Alta</v>
      </c>
      <c r="BI106" s="28"/>
      <c r="BJ106" s="16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7</v>
      </c>
      <c r="E107" s="30">
        <v>9</v>
      </c>
      <c r="F107" s="30">
        <v>7</v>
      </c>
      <c r="G107" s="30">
        <v>2</v>
      </c>
      <c r="H107" s="30">
        <v>2</v>
      </c>
      <c r="I107" s="30">
        <v>11</v>
      </c>
      <c r="J107" s="30">
        <v>0</v>
      </c>
      <c r="K107" s="30">
        <v>1</v>
      </c>
      <c r="L107" s="30">
        <v>0</v>
      </c>
      <c r="M107" s="30">
        <v>0</v>
      </c>
      <c r="N107" s="30">
        <v>0</v>
      </c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11"/>
      <c r="BE107" s="13">
        <f t="shared" si="3"/>
        <v>39</v>
      </c>
      <c r="BF107" s="21">
        <v>6940</v>
      </c>
      <c r="BG107" s="18">
        <f t="shared" si="4"/>
        <v>561.9596541786743</v>
      </c>
      <c r="BH107" s="26" t="str">
        <f t="shared" si="5"/>
        <v>Muito Alta</v>
      </c>
      <c r="BI107" s="28"/>
      <c r="BJ107" s="16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1</v>
      </c>
      <c r="G108" s="30">
        <v>1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11"/>
      <c r="BE108" s="13">
        <f t="shared" si="3"/>
        <v>2</v>
      </c>
      <c r="BF108" s="21">
        <v>14330</v>
      </c>
      <c r="BG108" s="18">
        <f t="shared" si="4"/>
        <v>13.956734124214934</v>
      </c>
      <c r="BH108" s="26" t="str">
        <f t="shared" si="5"/>
        <v>Baixa</v>
      </c>
      <c r="BI108" s="28"/>
      <c r="BJ108" s="16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1</v>
      </c>
      <c r="H109" s="30">
        <v>1</v>
      </c>
      <c r="I109" s="30">
        <v>1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11"/>
      <c r="BE109" s="13">
        <f t="shared" si="3"/>
        <v>3</v>
      </c>
      <c r="BF109" s="21">
        <v>3710</v>
      </c>
      <c r="BG109" s="18">
        <f t="shared" si="4"/>
        <v>80.86253369272238</v>
      </c>
      <c r="BH109" s="26" t="str">
        <f t="shared" si="5"/>
        <v>Baixa</v>
      </c>
      <c r="BI109" s="28"/>
      <c r="BJ109" s="16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11"/>
      <c r="BE110" s="13">
        <f t="shared" si="3"/>
        <v>0</v>
      </c>
      <c r="BF110" s="21">
        <v>11646</v>
      </c>
      <c r="BG110" s="18">
        <f t="shared" si="4"/>
        <v>0</v>
      </c>
      <c r="BH110" s="26" t="str">
        <f t="shared" si="5"/>
        <v>Silencioso</v>
      </c>
      <c r="BI110" s="28"/>
      <c r="BJ110" s="16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11"/>
      <c r="BE111" s="13">
        <f t="shared" si="3"/>
        <v>0</v>
      </c>
      <c r="BF111" s="21">
        <v>9479</v>
      </c>
      <c r="BG111" s="18">
        <f t="shared" si="4"/>
        <v>0</v>
      </c>
      <c r="BH111" s="26" t="str">
        <f t="shared" si="5"/>
        <v>Silencioso</v>
      </c>
      <c r="BI111" s="28"/>
      <c r="BJ111" s="16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2</v>
      </c>
      <c r="E112" s="30">
        <v>0</v>
      </c>
      <c r="F112" s="30">
        <v>0</v>
      </c>
      <c r="G112" s="30">
        <v>4</v>
      </c>
      <c r="H112" s="30">
        <v>1</v>
      </c>
      <c r="I112" s="30">
        <v>0</v>
      </c>
      <c r="J112" s="30">
        <v>3</v>
      </c>
      <c r="K112" s="30">
        <v>2</v>
      </c>
      <c r="L112" s="30">
        <v>1</v>
      </c>
      <c r="M112" s="30">
        <v>1</v>
      </c>
      <c r="N112" s="30">
        <v>0</v>
      </c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11"/>
      <c r="BE112" s="13">
        <f t="shared" si="3"/>
        <v>14</v>
      </c>
      <c r="BF112" s="21">
        <v>2691</v>
      </c>
      <c r="BG112" s="18">
        <f t="shared" si="4"/>
        <v>520.2526941657376</v>
      </c>
      <c r="BH112" s="26" t="str">
        <f t="shared" si="5"/>
        <v>Muito Alta</v>
      </c>
      <c r="BI112" s="28"/>
      <c r="BJ112" s="16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0</v>
      </c>
      <c r="E113" s="30">
        <v>0</v>
      </c>
      <c r="F113" s="30">
        <v>0</v>
      </c>
      <c r="G113" s="30">
        <v>1</v>
      </c>
      <c r="H113" s="30">
        <v>0</v>
      </c>
      <c r="I113" s="30">
        <v>0</v>
      </c>
      <c r="J113" s="30">
        <v>0</v>
      </c>
      <c r="K113" s="30">
        <v>3</v>
      </c>
      <c r="L113" s="30">
        <v>4</v>
      </c>
      <c r="M113" s="30">
        <v>2</v>
      </c>
      <c r="N113" s="30">
        <v>0</v>
      </c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11"/>
      <c r="BE113" s="13">
        <f t="shared" si="3"/>
        <v>10</v>
      </c>
      <c r="BF113" s="21">
        <v>11399</v>
      </c>
      <c r="BG113" s="18">
        <f t="shared" si="4"/>
        <v>87.72699359592946</v>
      </c>
      <c r="BH113" s="26" t="str">
        <f t="shared" si="5"/>
        <v>Baixa</v>
      </c>
      <c r="BI113" s="28"/>
      <c r="BJ113" s="16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1</v>
      </c>
      <c r="G114" s="30">
        <v>0</v>
      </c>
      <c r="H114" s="30">
        <v>1</v>
      </c>
      <c r="I114" s="30">
        <v>2</v>
      </c>
      <c r="J114" s="30">
        <v>0</v>
      </c>
      <c r="K114" s="30">
        <v>2</v>
      </c>
      <c r="L114" s="30">
        <v>3</v>
      </c>
      <c r="M114" s="30">
        <v>1</v>
      </c>
      <c r="N114" s="30">
        <v>0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11"/>
      <c r="BE114" s="13">
        <f t="shared" si="3"/>
        <v>12</v>
      </c>
      <c r="BF114" s="21">
        <v>44377</v>
      </c>
      <c r="BG114" s="18">
        <f t="shared" si="4"/>
        <v>27.041034770263877</v>
      </c>
      <c r="BH114" s="26" t="str">
        <f t="shared" si="5"/>
        <v>Baixa</v>
      </c>
      <c r="BI114" s="28"/>
      <c r="BJ114" s="16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11"/>
      <c r="BE115" s="13">
        <f t="shared" si="3"/>
        <v>0</v>
      </c>
      <c r="BF115" s="21">
        <v>5440</v>
      </c>
      <c r="BG115" s="18">
        <f t="shared" si="4"/>
        <v>0</v>
      </c>
      <c r="BH115" s="26" t="str">
        <f t="shared" si="5"/>
        <v>Silencioso</v>
      </c>
      <c r="BI115" s="28"/>
      <c r="BJ115" s="16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11"/>
      <c r="BE116" s="13">
        <f t="shared" si="3"/>
        <v>0</v>
      </c>
      <c r="BF116" s="21">
        <v>4108</v>
      </c>
      <c r="BG116" s="18">
        <f t="shared" si="4"/>
        <v>0</v>
      </c>
      <c r="BH116" s="26" t="str">
        <f t="shared" si="5"/>
        <v>Silencioso</v>
      </c>
      <c r="BI116" s="28"/>
      <c r="BJ116" s="16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11"/>
      <c r="BE117" s="13">
        <f t="shared" si="3"/>
        <v>0</v>
      </c>
      <c r="BF117" s="21">
        <v>14529</v>
      </c>
      <c r="BG117" s="18">
        <f t="shared" si="4"/>
        <v>0</v>
      </c>
      <c r="BH117" s="26" t="str">
        <f t="shared" si="5"/>
        <v>Silencioso</v>
      </c>
      <c r="BI117" s="28"/>
      <c r="BJ117" s="16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1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11"/>
      <c r="BE118" s="13">
        <f t="shared" si="3"/>
        <v>1</v>
      </c>
      <c r="BF118" s="21">
        <v>3064</v>
      </c>
      <c r="BG118" s="18">
        <f t="shared" si="4"/>
        <v>32.637075718015666</v>
      </c>
      <c r="BH118" s="26" t="str">
        <f t="shared" si="5"/>
        <v>Baixa</v>
      </c>
      <c r="BI118" s="28"/>
      <c r="BJ118" s="16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11"/>
      <c r="BE119" s="13">
        <f t="shared" si="3"/>
        <v>0</v>
      </c>
      <c r="BF119" s="21">
        <v>22057</v>
      </c>
      <c r="BG119" s="18">
        <f t="shared" si="4"/>
        <v>0</v>
      </c>
      <c r="BH119" s="26" t="str">
        <f t="shared" si="5"/>
        <v>Silencioso</v>
      </c>
      <c r="BI119" s="28"/>
      <c r="BJ119" s="16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11"/>
      <c r="BE120" s="13">
        <f t="shared" si="3"/>
        <v>0</v>
      </c>
      <c r="BF120" s="21">
        <v>29165</v>
      </c>
      <c r="BG120" s="18">
        <f t="shared" si="4"/>
        <v>0</v>
      </c>
      <c r="BH120" s="26" t="str">
        <f t="shared" si="5"/>
        <v>Silencioso</v>
      </c>
      <c r="BI120" s="28"/>
      <c r="BJ120" s="16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11"/>
      <c r="BE121" s="13">
        <f t="shared" si="3"/>
        <v>0</v>
      </c>
      <c r="BF121" s="21">
        <v>13053</v>
      </c>
      <c r="BG121" s="18">
        <f t="shared" si="4"/>
        <v>0</v>
      </c>
      <c r="BH121" s="26" t="str">
        <f t="shared" si="5"/>
        <v>Silencioso</v>
      </c>
      <c r="BI121" s="28"/>
      <c r="BJ121" s="16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3</v>
      </c>
      <c r="G122" s="30">
        <v>0</v>
      </c>
      <c r="H122" s="30">
        <v>2</v>
      </c>
      <c r="I122" s="30">
        <v>0</v>
      </c>
      <c r="J122" s="30">
        <v>0</v>
      </c>
      <c r="K122" s="30">
        <v>1</v>
      </c>
      <c r="L122" s="30">
        <v>1</v>
      </c>
      <c r="M122" s="30">
        <v>0</v>
      </c>
      <c r="N122" s="30">
        <v>0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11"/>
      <c r="BE122" s="13">
        <f t="shared" si="3"/>
        <v>8</v>
      </c>
      <c r="BF122" s="21">
        <v>3757</v>
      </c>
      <c r="BG122" s="18">
        <f t="shared" si="4"/>
        <v>212.9358530742614</v>
      </c>
      <c r="BH122" s="26" t="str">
        <f t="shared" si="5"/>
        <v>Média</v>
      </c>
      <c r="BI122" s="28"/>
      <c r="BJ122" s="16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1</v>
      </c>
      <c r="K123" s="30">
        <v>1</v>
      </c>
      <c r="L123" s="30">
        <v>0</v>
      </c>
      <c r="M123" s="30">
        <v>0</v>
      </c>
      <c r="N123" s="30">
        <v>0</v>
      </c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11"/>
      <c r="BE123" s="13">
        <f t="shared" si="3"/>
        <v>2</v>
      </c>
      <c r="BF123" s="21">
        <v>16627</v>
      </c>
      <c r="BG123" s="18">
        <f t="shared" si="4"/>
        <v>12.028628134961208</v>
      </c>
      <c r="BH123" s="26" t="str">
        <f t="shared" si="5"/>
        <v>Baixa</v>
      </c>
      <c r="BI123" s="28"/>
      <c r="BJ123" s="16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11"/>
      <c r="BE124" s="13">
        <f t="shared" si="3"/>
        <v>0</v>
      </c>
      <c r="BF124" s="21">
        <v>21440</v>
      </c>
      <c r="BG124" s="18">
        <f t="shared" si="4"/>
        <v>0</v>
      </c>
      <c r="BH124" s="26" t="str">
        <f t="shared" si="5"/>
        <v>Silencioso</v>
      </c>
      <c r="BI124" s="28"/>
      <c r="BJ124" s="16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43</v>
      </c>
      <c r="E125" s="30">
        <v>28</v>
      </c>
      <c r="F125" s="30">
        <v>29</v>
      </c>
      <c r="G125" s="30">
        <v>18</v>
      </c>
      <c r="H125" s="30">
        <v>9</v>
      </c>
      <c r="I125" s="30">
        <v>10</v>
      </c>
      <c r="J125" s="30">
        <v>9</v>
      </c>
      <c r="K125" s="30">
        <v>5</v>
      </c>
      <c r="L125" s="30">
        <v>4</v>
      </c>
      <c r="M125" s="30">
        <v>1</v>
      </c>
      <c r="N125" s="30">
        <v>0</v>
      </c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11"/>
      <c r="BE125" s="13">
        <f t="shared" si="3"/>
        <v>156</v>
      </c>
      <c r="BF125" s="21">
        <v>20079</v>
      </c>
      <c r="BG125" s="18">
        <f t="shared" si="4"/>
        <v>776.931122067832</v>
      </c>
      <c r="BH125" s="26" t="str">
        <f t="shared" si="5"/>
        <v>Muito Alta</v>
      </c>
      <c r="BI125" s="28"/>
      <c r="BJ125" s="16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3</v>
      </c>
      <c r="E126" s="30">
        <v>16</v>
      </c>
      <c r="F126" s="30">
        <v>9</v>
      </c>
      <c r="G126" s="30">
        <v>7</v>
      </c>
      <c r="H126" s="30">
        <v>16</v>
      </c>
      <c r="I126" s="30">
        <v>21</v>
      </c>
      <c r="J126" s="30">
        <v>10</v>
      </c>
      <c r="K126" s="30">
        <v>8</v>
      </c>
      <c r="L126" s="30">
        <v>1</v>
      </c>
      <c r="M126" s="30">
        <v>0</v>
      </c>
      <c r="N126" s="30">
        <v>0</v>
      </c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11"/>
      <c r="BE126" s="13">
        <f t="shared" si="3"/>
        <v>91</v>
      </c>
      <c r="BF126" s="21">
        <v>3863</v>
      </c>
      <c r="BG126" s="18">
        <f t="shared" si="4"/>
        <v>2355.682112347916</v>
      </c>
      <c r="BH126" s="26" t="str">
        <f t="shared" si="5"/>
        <v>Muito Alta</v>
      </c>
      <c r="BI126" s="28"/>
      <c r="BJ126" s="16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2</v>
      </c>
      <c r="G127" s="30">
        <v>3</v>
      </c>
      <c r="H127" s="30">
        <v>1</v>
      </c>
      <c r="I127" s="30">
        <v>5</v>
      </c>
      <c r="J127" s="30">
        <v>2</v>
      </c>
      <c r="K127" s="30">
        <v>3</v>
      </c>
      <c r="L127" s="30">
        <v>4</v>
      </c>
      <c r="M127" s="30">
        <v>0</v>
      </c>
      <c r="N127" s="30">
        <v>0</v>
      </c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11"/>
      <c r="BE127" s="13">
        <f t="shared" si="3"/>
        <v>20</v>
      </c>
      <c r="BF127" s="21">
        <v>54458</v>
      </c>
      <c r="BG127" s="18">
        <f t="shared" si="4"/>
        <v>36.72554996511072</v>
      </c>
      <c r="BH127" s="26" t="str">
        <f t="shared" si="5"/>
        <v>Baixa</v>
      </c>
      <c r="BI127" s="28"/>
      <c r="BJ127" s="16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11"/>
      <c r="BE128" s="13">
        <f t="shared" si="3"/>
        <v>0</v>
      </c>
      <c r="BF128" s="21">
        <v>11878</v>
      </c>
      <c r="BG128" s="18">
        <f t="shared" si="4"/>
        <v>0</v>
      </c>
      <c r="BH128" s="26" t="str">
        <f t="shared" si="5"/>
        <v>Silencioso</v>
      </c>
      <c r="BI128" s="28"/>
      <c r="BJ128" s="16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0</v>
      </c>
      <c r="E129" s="30">
        <v>0</v>
      </c>
      <c r="F129" s="30">
        <v>1</v>
      </c>
      <c r="G129" s="30">
        <v>1</v>
      </c>
      <c r="H129" s="30">
        <v>0</v>
      </c>
      <c r="I129" s="30">
        <v>3</v>
      </c>
      <c r="J129" s="30">
        <v>2</v>
      </c>
      <c r="K129" s="30">
        <v>11</v>
      </c>
      <c r="L129" s="30">
        <v>1</v>
      </c>
      <c r="M129" s="30">
        <v>0</v>
      </c>
      <c r="N129" s="30">
        <v>0</v>
      </c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11"/>
      <c r="BE129" s="13">
        <f t="shared" si="3"/>
        <v>19</v>
      </c>
      <c r="BF129" s="21">
        <v>7886</v>
      </c>
      <c r="BG129" s="18">
        <f t="shared" si="4"/>
        <v>240.93329951813342</v>
      </c>
      <c r="BH129" s="26" t="str">
        <f t="shared" si="5"/>
        <v>Média</v>
      </c>
      <c r="BI129" s="28"/>
      <c r="BJ129" s="16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1</v>
      </c>
      <c r="E130" s="30">
        <v>1</v>
      </c>
      <c r="F130" s="30">
        <v>1</v>
      </c>
      <c r="G130" s="30">
        <v>2</v>
      </c>
      <c r="H130" s="30">
        <v>1</v>
      </c>
      <c r="I130" s="30">
        <v>1</v>
      </c>
      <c r="J130" s="30">
        <v>2</v>
      </c>
      <c r="K130" s="30">
        <v>8</v>
      </c>
      <c r="L130" s="30">
        <v>4</v>
      </c>
      <c r="M130" s="30">
        <v>0</v>
      </c>
      <c r="N130" s="30">
        <v>0</v>
      </c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11"/>
      <c r="BE130" s="13">
        <f t="shared" si="3"/>
        <v>21</v>
      </c>
      <c r="BF130" s="21">
        <v>15387</v>
      </c>
      <c r="BG130" s="18">
        <f t="shared" si="4"/>
        <v>136.47884577890426</v>
      </c>
      <c r="BH130" s="26" t="str">
        <f t="shared" si="5"/>
        <v>Média</v>
      </c>
      <c r="BI130" s="28"/>
      <c r="BJ130" s="16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1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11"/>
      <c r="BE131" s="13">
        <f t="shared" si="3"/>
        <v>1</v>
      </c>
      <c r="BF131" s="21">
        <v>29057</v>
      </c>
      <c r="BG131" s="18">
        <f t="shared" si="4"/>
        <v>3.441511511856007</v>
      </c>
      <c r="BH131" s="26" t="str">
        <f t="shared" si="5"/>
        <v>Baixa</v>
      </c>
      <c r="BI131" s="28"/>
      <c r="BJ131" s="16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11"/>
      <c r="BE132" s="13">
        <f t="shared" si="3"/>
        <v>1</v>
      </c>
      <c r="BF132" s="21">
        <v>5735</v>
      </c>
      <c r="BG132" s="18">
        <f t="shared" si="4"/>
        <v>17.436791630340018</v>
      </c>
      <c r="BH132" s="26" t="str">
        <f t="shared" si="5"/>
        <v>Baixa</v>
      </c>
      <c r="BI132" s="28"/>
      <c r="BJ132" s="16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11"/>
      <c r="BE133" s="13">
        <f aca="true" t="shared" si="6" ref="BE133:BE196">SUM(D133:BD133)</f>
        <v>0</v>
      </c>
      <c r="BF133" s="21">
        <v>4699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8"/>
      <c r="BJ133" s="16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2</v>
      </c>
      <c r="E134" s="30">
        <v>1</v>
      </c>
      <c r="F134" s="30">
        <v>2</v>
      </c>
      <c r="G134" s="30">
        <v>8</v>
      </c>
      <c r="H134" s="30">
        <v>4</v>
      </c>
      <c r="I134" s="30">
        <v>3</v>
      </c>
      <c r="J134" s="30">
        <v>4</v>
      </c>
      <c r="K134" s="30">
        <v>7</v>
      </c>
      <c r="L134" s="30">
        <v>13</v>
      </c>
      <c r="M134" s="30">
        <v>0</v>
      </c>
      <c r="N134" s="30">
        <v>0</v>
      </c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11"/>
      <c r="BE134" s="13">
        <f t="shared" si="6"/>
        <v>44</v>
      </c>
      <c r="BF134" s="21">
        <v>12117</v>
      </c>
      <c r="BG134" s="18">
        <f t="shared" si="7"/>
        <v>363.12618634975655</v>
      </c>
      <c r="BH134" s="26" t="str">
        <f t="shared" si="8"/>
        <v>Alta</v>
      </c>
      <c r="BI134" s="28"/>
      <c r="BJ134" s="16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0</v>
      </c>
      <c r="E135" s="30">
        <v>2</v>
      </c>
      <c r="F135" s="30">
        <v>1</v>
      </c>
      <c r="G135" s="30">
        <v>2</v>
      </c>
      <c r="H135" s="30">
        <v>2</v>
      </c>
      <c r="I135" s="30">
        <v>6</v>
      </c>
      <c r="J135" s="30">
        <v>9</v>
      </c>
      <c r="K135" s="30">
        <v>13</v>
      </c>
      <c r="L135" s="30">
        <v>13</v>
      </c>
      <c r="M135" s="30">
        <v>4</v>
      </c>
      <c r="N135" s="30">
        <v>0</v>
      </c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11"/>
      <c r="BE135" s="13">
        <f t="shared" si="6"/>
        <v>52</v>
      </c>
      <c r="BF135" s="21">
        <v>15147</v>
      </c>
      <c r="BG135" s="18">
        <f t="shared" si="7"/>
        <v>343.3023040866178</v>
      </c>
      <c r="BH135" s="26" t="str">
        <f t="shared" si="8"/>
        <v>Alta</v>
      </c>
      <c r="BI135" s="28"/>
      <c r="BJ135" s="16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11"/>
      <c r="BE136" s="13">
        <f t="shared" si="6"/>
        <v>0</v>
      </c>
      <c r="BF136" s="21">
        <v>4517</v>
      </c>
      <c r="BG136" s="18">
        <f t="shared" si="7"/>
        <v>0</v>
      </c>
      <c r="BH136" s="26" t="str">
        <f t="shared" si="8"/>
        <v>Silencioso</v>
      </c>
      <c r="BI136" s="28"/>
      <c r="BJ136" s="16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11"/>
      <c r="BE137" s="13">
        <f t="shared" si="6"/>
        <v>0</v>
      </c>
      <c r="BF137" s="21">
        <v>5489</v>
      </c>
      <c r="BG137" s="18">
        <f t="shared" si="7"/>
        <v>0</v>
      </c>
      <c r="BH137" s="26" t="str">
        <f t="shared" si="8"/>
        <v>Silencioso</v>
      </c>
      <c r="BI137" s="28"/>
      <c r="BJ137" s="16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11"/>
      <c r="BE138" s="13">
        <f t="shared" si="6"/>
        <v>0</v>
      </c>
      <c r="BF138" s="21">
        <v>4805</v>
      </c>
      <c r="BG138" s="18">
        <f t="shared" si="7"/>
        <v>0</v>
      </c>
      <c r="BH138" s="26" t="str">
        <f t="shared" si="8"/>
        <v>Silencioso</v>
      </c>
      <c r="BI138" s="28"/>
      <c r="BJ138" s="16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1</v>
      </c>
      <c r="F139" s="30">
        <v>0</v>
      </c>
      <c r="G139" s="30">
        <v>1</v>
      </c>
      <c r="H139" s="30">
        <v>1</v>
      </c>
      <c r="I139" s="30">
        <v>2</v>
      </c>
      <c r="J139" s="30">
        <v>2</v>
      </c>
      <c r="K139" s="30">
        <v>1</v>
      </c>
      <c r="L139" s="30">
        <v>0</v>
      </c>
      <c r="M139" s="30">
        <v>0</v>
      </c>
      <c r="N139" s="30">
        <v>0</v>
      </c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11"/>
      <c r="BE139" s="13">
        <f t="shared" si="6"/>
        <v>8</v>
      </c>
      <c r="BF139" s="21">
        <v>37867</v>
      </c>
      <c r="BG139" s="18">
        <f t="shared" si="7"/>
        <v>21.12657459001241</v>
      </c>
      <c r="BH139" s="26" t="str">
        <f t="shared" si="8"/>
        <v>Baixa</v>
      </c>
      <c r="BI139" s="28"/>
      <c r="BJ139" s="16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1</v>
      </c>
      <c r="E140" s="30">
        <v>5</v>
      </c>
      <c r="F140" s="30">
        <v>2</v>
      </c>
      <c r="G140" s="30">
        <v>6</v>
      </c>
      <c r="H140" s="30">
        <v>10</v>
      </c>
      <c r="I140" s="30">
        <v>8</v>
      </c>
      <c r="J140" s="30">
        <v>12</v>
      </c>
      <c r="K140" s="30">
        <v>5</v>
      </c>
      <c r="L140" s="30">
        <v>2</v>
      </c>
      <c r="M140" s="30">
        <v>0</v>
      </c>
      <c r="N140" s="30">
        <v>0</v>
      </c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11"/>
      <c r="BE140" s="13">
        <f t="shared" si="6"/>
        <v>51</v>
      </c>
      <c r="BF140" s="21">
        <v>7152</v>
      </c>
      <c r="BG140" s="18">
        <f t="shared" si="7"/>
        <v>713.0872483221476</v>
      </c>
      <c r="BH140" s="26" t="str">
        <f t="shared" si="8"/>
        <v>Muito Alta</v>
      </c>
      <c r="BI140" s="28"/>
      <c r="BJ140" s="16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1</v>
      </c>
      <c r="F141" s="30">
        <v>0</v>
      </c>
      <c r="G141" s="30">
        <v>0</v>
      </c>
      <c r="H141" s="30">
        <v>1</v>
      </c>
      <c r="I141" s="30">
        <v>1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11"/>
      <c r="BE141" s="13">
        <f t="shared" si="6"/>
        <v>3</v>
      </c>
      <c r="BF141" s="21">
        <v>9678</v>
      </c>
      <c r="BG141" s="18">
        <f t="shared" si="7"/>
        <v>30.998140111593305</v>
      </c>
      <c r="BH141" s="26" t="str">
        <f t="shared" si="8"/>
        <v>Baixa</v>
      </c>
      <c r="BI141" s="28"/>
      <c r="BJ141" s="16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6</v>
      </c>
      <c r="F142" s="30">
        <v>12</v>
      </c>
      <c r="G142" s="30">
        <v>24</v>
      </c>
      <c r="H142" s="30">
        <v>32</v>
      </c>
      <c r="I142" s="30">
        <v>34</v>
      </c>
      <c r="J142" s="30">
        <v>29</v>
      </c>
      <c r="K142" s="30">
        <v>16</v>
      </c>
      <c r="L142" s="30">
        <v>8</v>
      </c>
      <c r="M142" s="30">
        <v>1</v>
      </c>
      <c r="N142" s="30">
        <v>0</v>
      </c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11"/>
      <c r="BE142" s="13">
        <f t="shared" si="6"/>
        <v>164</v>
      </c>
      <c r="BF142" s="21">
        <v>16250</v>
      </c>
      <c r="BG142" s="18">
        <f t="shared" si="7"/>
        <v>1009.2307692307692</v>
      </c>
      <c r="BH142" s="26" t="str">
        <f t="shared" si="8"/>
        <v>Muito Alta</v>
      </c>
      <c r="BI142" s="28"/>
      <c r="BJ142" s="16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11"/>
      <c r="BE143" s="13">
        <f t="shared" si="6"/>
        <v>0</v>
      </c>
      <c r="BF143" s="21">
        <v>5405</v>
      </c>
      <c r="BG143" s="18">
        <f t="shared" si="7"/>
        <v>0</v>
      </c>
      <c r="BH143" s="26" t="str">
        <f t="shared" si="8"/>
        <v>Silencioso</v>
      </c>
      <c r="BI143" s="28"/>
      <c r="BJ143" s="16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0</v>
      </c>
      <c r="E144" s="30">
        <v>0</v>
      </c>
      <c r="F144" s="30">
        <v>7</v>
      </c>
      <c r="G144" s="30">
        <v>17</v>
      </c>
      <c r="H144" s="30">
        <v>19</v>
      </c>
      <c r="I144" s="30">
        <v>18</v>
      </c>
      <c r="J144" s="30">
        <v>24</v>
      </c>
      <c r="K144" s="30">
        <v>23</v>
      </c>
      <c r="L144" s="30">
        <v>2</v>
      </c>
      <c r="M144" s="30">
        <v>0</v>
      </c>
      <c r="N144" s="30">
        <v>0</v>
      </c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11"/>
      <c r="BE144" s="13">
        <f t="shared" si="6"/>
        <v>110</v>
      </c>
      <c r="BF144" s="21">
        <v>15237</v>
      </c>
      <c r="BG144" s="18">
        <f t="shared" si="7"/>
        <v>721.9268884951106</v>
      </c>
      <c r="BH144" s="26" t="str">
        <f t="shared" si="8"/>
        <v>Muito Alta</v>
      </c>
      <c r="BI144" s="28"/>
      <c r="BJ144" s="16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1</v>
      </c>
      <c r="E145" s="30">
        <v>0</v>
      </c>
      <c r="F145" s="30">
        <v>0</v>
      </c>
      <c r="G145" s="30">
        <v>3</v>
      </c>
      <c r="H145" s="30">
        <v>0</v>
      </c>
      <c r="I145" s="30">
        <v>2</v>
      </c>
      <c r="J145" s="30">
        <v>2</v>
      </c>
      <c r="K145" s="30">
        <v>1</v>
      </c>
      <c r="L145" s="30">
        <v>1</v>
      </c>
      <c r="M145" s="30">
        <v>0</v>
      </c>
      <c r="N145" s="30">
        <v>0</v>
      </c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11"/>
      <c r="BE145" s="13">
        <f t="shared" si="6"/>
        <v>10</v>
      </c>
      <c r="BF145" s="21">
        <v>8682</v>
      </c>
      <c r="BG145" s="18">
        <f t="shared" si="7"/>
        <v>115.1808339092375</v>
      </c>
      <c r="BH145" s="26" t="str">
        <f t="shared" si="8"/>
        <v>Média</v>
      </c>
      <c r="BI145" s="28"/>
      <c r="BJ145" s="16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11"/>
      <c r="BE146" s="13">
        <f t="shared" si="6"/>
        <v>0</v>
      </c>
      <c r="BF146" s="21">
        <v>9431</v>
      </c>
      <c r="BG146" s="18">
        <f t="shared" si="7"/>
        <v>0</v>
      </c>
      <c r="BH146" s="26" t="str">
        <f t="shared" si="8"/>
        <v>Silencioso</v>
      </c>
      <c r="BI146" s="28"/>
      <c r="BJ146" s="16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11"/>
      <c r="BE147" s="13">
        <f t="shared" si="6"/>
        <v>0</v>
      </c>
      <c r="BF147" s="21">
        <v>23781</v>
      </c>
      <c r="BG147" s="18">
        <f t="shared" si="7"/>
        <v>0</v>
      </c>
      <c r="BH147" s="26" t="str">
        <f t="shared" si="8"/>
        <v>Silencioso</v>
      </c>
      <c r="BI147" s="28"/>
      <c r="BJ147" s="16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11"/>
      <c r="BE148" s="13">
        <f t="shared" si="6"/>
        <v>1</v>
      </c>
      <c r="BF148" s="21">
        <v>3299</v>
      </c>
      <c r="BG148" s="18">
        <f t="shared" si="7"/>
        <v>30.31221582297666</v>
      </c>
      <c r="BH148" s="26" t="str">
        <f t="shared" si="8"/>
        <v>Baixa</v>
      </c>
      <c r="BI148" s="28"/>
      <c r="BJ148" s="16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1</v>
      </c>
      <c r="F149" s="30">
        <v>1</v>
      </c>
      <c r="G149" s="30">
        <v>1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11"/>
      <c r="BE149" s="13">
        <f t="shared" si="6"/>
        <v>3</v>
      </c>
      <c r="BF149" s="21">
        <v>25376</v>
      </c>
      <c r="BG149" s="18">
        <f t="shared" si="7"/>
        <v>11.822194199243379</v>
      </c>
      <c r="BH149" s="26" t="str">
        <f t="shared" si="8"/>
        <v>Baixa</v>
      </c>
      <c r="BI149" s="28"/>
      <c r="BJ149" s="16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1</v>
      </c>
      <c r="H150" s="30">
        <v>0</v>
      </c>
      <c r="I150" s="30">
        <v>0</v>
      </c>
      <c r="J150" s="30">
        <v>1</v>
      </c>
      <c r="K150" s="30">
        <v>0</v>
      </c>
      <c r="L150" s="30">
        <v>1</v>
      </c>
      <c r="M150" s="30">
        <v>0</v>
      </c>
      <c r="N150" s="30">
        <v>0</v>
      </c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11"/>
      <c r="BE150" s="13">
        <f t="shared" si="6"/>
        <v>3</v>
      </c>
      <c r="BF150" s="21">
        <v>33559</v>
      </c>
      <c r="BG150" s="18">
        <f t="shared" si="7"/>
        <v>8.939479722280163</v>
      </c>
      <c r="BH150" s="26" t="str">
        <f t="shared" si="8"/>
        <v>Baixa</v>
      </c>
      <c r="BI150" s="28"/>
      <c r="BJ150" s="16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1</v>
      </c>
      <c r="F151" s="30">
        <v>0</v>
      </c>
      <c r="G151" s="30">
        <v>0</v>
      </c>
      <c r="H151" s="30">
        <v>0</v>
      </c>
      <c r="I151" s="30">
        <v>0</v>
      </c>
      <c r="J151" s="30">
        <v>4</v>
      </c>
      <c r="K151" s="30">
        <v>4</v>
      </c>
      <c r="L151" s="30">
        <v>1</v>
      </c>
      <c r="M151" s="30">
        <v>0</v>
      </c>
      <c r="N151" s="30">
        <v>0</v>
      </c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11"/>
      <c r="BE151" s="13">
        <f t="shared" si="6"/>
        <v>10</v>
      </c>
      <c r="BF151" s="21">
        <v>91841</v>
      </c>
      <c r="BG151" s="18">
        <f t="shared" si="7"/>
        <v>10.888383183981011</v>
      </c>
      <c r="BH151" s="26" t="str">
        <f t="shared" si="8"/>
        <v>Baixa</v>
      </c>
      <c r="BI151" s="28"/>
      <c r="BJ151" s="16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1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11"/>
      <c r="BE152" s="13">
        <f t="shared" si="6"/>
        <v>1</v>
      </c>
      <c r="BF152" s="21">
        <v>9544</v>
      </c>
      <c r="BG152" s="18">
        <f t="shared" si="7"/>
        <v>10.477787091366304</v>
      </c>
      <c r="BH152" s="26" t="str">
        <f t="shared" si="8"/>
        <v>Baixa</v>
      </c>
      <c r="BI152" s="28"/>
      <c r="BJ152" s="16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1</v>
      </c>
      <c r="K153" s="30">
        <v>0</v>
      </c>
      <c r="L153" s="30">
        <v>0</v>
      </c>
      <c r="M153" s="30">
        <v>0</v>
      </c>
      <c r="N153" s="30">
        <v>0</v>
      </c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11"/>
      <c r="BE153" s="13">
        <f t="shared" si="6"/>
        <v>1</v>
      </c>
      <c r="BF153" s="21">
        <v>6757</v>
      </c>
      <c r="BG153" s="18">
        <f t="shared" si="7"/>
        <v>14.799467219180109</v>
      </c>
      <c r="BH153" s="26" t="str">
        <f t="shared" si="8"/>
        <v>Baixa</v>
      </c>
      <c r="BI153" s="28"/>
      <c r="BJ153" s="16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1</v>
      </c>
      <c r="L154" s="30">
        <v>0</v>
      </c>
      <c r="M154" s="30">
        <v>0</v>
      </c>
      <c r="N154" s="30">
        <v>0</v>
      </c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11"/>
      <c r="BE154" s="13">
        <f t="shared" si="6"/>
        <v>1</v>
      </c>
      <c r="BF154" s="21">
        <v>19750</v>
      </c>
      <c r="BG154" s="18">
        <f t="shared" si="7"/>
        <v>5.063291139240507</v>
      </c>
      <c r="BH154" s="26" t="str">
        <f t="shared" si="8"/>
        <v>Baixa</v>
      </c>
      <c r="BI154" s="28"/>
      <c r="BJ154" s="16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11"/>
      <c r="BE155" s="13">
        <f t="shared" si="6"/>
        <v>0</v>
      </c>
      <c r="BF155" s="21">
        <v>2629</v>
      </c>
      <c r="BG155" s="18">
        <f t="shared" si="7"/>
        <v>0</v>
      </c>
      <c r="BH155" s="26" t="str">
        <f t="shared" si="8"/>
        <v>Silencioso</v>
      </c>
      <c r="BI155" s="28"/>
      <c r="BJ155" s="16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11"/>
      <c r="BE156" s="13">
        <f t="shared" si="6"/>
        <v>0</v>
      </c>
      <c r="BF156" s="21">
        <v>12350</v>
      </c>
      <c r="BG156" s="18">
        <f t="shared" si="7"/>
        <v>0</v>
      </c>
      <c r="BH156" s="26" t="str">
        <f t="shared" si="8"/>
        <v>Silencioso</v>
      </c>
      <c r="BI156" s="28"/>
      <c r="BJ156" s="16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1</v>
      </c>
      <c r="K157" s="30">
        <v>0</v>
      </c>
      <c r="L157" s="30">
        <v>0</v>
      </c>
      <c r="M157" s="30">
        <v>0</v>
      </c>
      <c r="N157" s="30">
        <v>0</v>
      </c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11"/>
      <c r="BE157" s="13">
        <f t="shared" si="6"/>
        <v>1</v>
      </c>
      <c r="BF157" s="21">
        <v>11559</v>
      </c>
      <c r="BG157" s="18">
        <f t="shared" si="7"/>
        <v>8.651267410675663</v>
      </c>
      <c r="BH157" s="26" t="str">
        <f t="shared" si="8"/>
        <v>Baixa</v>
      </c>
      <c r="BI157" s="28"/>
      <c r="BJ157" s="16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11"/>
      <c r="BE158" s="13">
        <f t="shared" si="6"/>
        <v>0</v>
      </c>
      <c r="BF158" s="21">
        <v>14822</v>
      </c>
      <c r="BG158" s="18">
        <f t="shared" si="7"/>
        <v>0</v>
      </c>
      <c r="BH158" s="26" t="str">
        <f t="shared" si="8"/>
        <v>Silencioso</v>
      </c>
      <c r="BI158" s="28"/>
      <c r="BJ158" s="16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2</v>
      </c>
      <c r="F159" s="30">
        <v>1</v>
      </c>
      <c r="G159" s="30">
        <v>0</v>
      </c>
      <c r="H159" s="30">
        <v>0</v>
      </c>
      <c r="I159" s="30">
        <v>2</v>
      </c>
      <c r="J159" s="30">
        <v>3</v>
      </c>
      <c r="K159" s="30">
        <v>4</v>
      </c>
      <c r="L159" s="30">
        <v>1</v>
      </c>
      <c r="M159" s="30">
        <v>0</v>
      </c>
      <c r="N159" s="30">
        <v>0</v>
      </c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11"/>
      <c r="BE159" s="13">
        <f t="shared" si="6"/>
        <v>13</v>
      </c>
      <c r="BF159" s="21">
        <v>22136</v>
      </c>
      <c r="BG159" s="18">
        <f t="shared" si="7"/>
        <v>58.727864112757494</v>
      </c>
      <c r="BH159" s="26" t="str">
        <f t="shared" si="8"/>
        <v>Baixa</v>
      </c>
      <c r="BI159" s="28"/>
      <c r="BJ159" s="16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3</v>
      </c>
      <c r="I160" s="30">
        <v>4</v>
      </c>
      <c r="J160" s="30">
        <v>6</v>
      </c>
      <c r="K160" s="30">
        <v>5</v>
      </c>
      <c r="L160" s="30">
        <v>0</v>
      </c>
      <c r="M160" s="30">
        <v>0</v>
      </c>
      <c r="N160" s="30">
        <v>0</v>
      </c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11"/>
      <c r="BE160" s="13">
        <f t="shared" si="6"/>
        <v>18</v>
      </c>
      <c r="BF160" s="21">
        <v>30861</v>
      </c>
      <c r="BG160" s="18">
        <f t="shared" si="7"/>
        <v>58.32604257801109</v>
      </c>
      <c r="BH160" s="26" t="str">
        <f t="shared" si="8"/>
        <v>Baixa</v>
      </c>
      <c r="BI160" s="28"/>
      <c r="BJ160" s="16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1</v>
      </c>
      <c r="E161" s="30">
        <v>2</v>
      </c>
      <c r="F161" s="30">
        <v>0</v>
      </c>
      <c r="G161" s="30">
        <v>2</v>
      </c>
      <c r="H161" s="30">
        <v>0</v>
      </c>
      <c r="I161" s="30">
        <v>0</v>
      </c>
      <c r="J161" s="30">
        <v>2</v>
      </c>
      <c r="K161" s="30">
        <v>0</v>
      </c>
      <c r="L161" s="30">
        <v>0</v>
      </c>
      <c r="M161" s="30">
        <v>0</v>
      </c>
      <c r="N161" s="30">
        <v>0</v>
      </c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11"/>
      <c r="BE161" s="13">
        <f t="shared" si="6"/>
        <v>7</v>
      </c>
      <c r="BF161" s="21">
        <v>21458</v>
      </c>
      <c r="BG161" s="18">
        <f t="shared" si="7"/>
        <v>32.62186597073353</v>
      </c>
      <c r="BH161" s="26" t="str">
        <f t="shared" si="8"/>
        <v>Baixa</v>
      </c>
      <c r="BI161" s="28"/>
      <c r="BJ161" s="16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1</v>
      </c>
      <c r="F162" s="30">
        <v>5</v>
      </c>
      <c r="G162" s="30">
        <v>1</v>
      </c>
      <c r="H162" s="30">
        <v>5</v>
      </c>
      <c r="I162" s="30">
        <v>9</v>
      </c>
      <c r="J162" s="30">
        <v>3</v>
      </c>
      <c r="K162" s="30">
        <v>9</v>
      </c>
      <c r="L162" s="30">
        <v>2</v>
      </c>
      <c r="M162" s="30">
        <v>2</v>
      </c>
      <c r="N162" s="30">
        <v>0</v>
      </c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11"/>
      <c r="BE162" s="13">
        <f t="shared" si="6"/>
        <v>37</v>
      </c>
      <c r="BF162" s="21">
        <v>18995</v>
      </c>
      <c r="BG162" s="18">
        <f t="shared" si="7"/>
        <v>194.78810213214004</v>
      </c>
      <c r="BH162" s="26" t="str">
        <f t="shared" si="8"/>
        <v>Média</v>
      </c>
      <c r="BI162" s="28"/>
      <c r="BJ162" s="16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1</v>
      </c>
      <c r="G163" s="30">
        <v>0</v>
      </c>
      <c r="H163" s="30">
        <v>0</v>
      </c>
      <c r="I163" s="30">
        <v>0</v>
      </c>
      <c r="J163" s="30">
        <v>2</v>
      </c>
      <c r="K163" s="30">
        <v>4</v>
      </c>
      <c r="L163" s="30">
        <v>0</v>
      </c>
      <c r="M163" s="30">
        <v>0</v>
      </c>
      <c r="N163" s="30">
        <v>0</v>
      </c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11"/>
      <c r="BE163" s="13">
        <f t="shared" si="6"/>
        <v>7</v>
      </c>
      <c r="BF163" s="21">
        <v>10072</v>
      </c>
      <c r="BG163" s="18">
        <f t="shared" si="7"/>
        <v>69.49960285941224</v>
      </c>
      <c r="BH163" s="26" t="str">
        <f t="shared" si="8"/>
        <v>Baixa</v>
      </c>
      <c r="BI163" s="28"/>
      <c r="BJ163" s="16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11"/>
      <c r="BE164" s="13">
        <f t="shared" si="6"/>
        <v>0</v>
      </c>
      <c r="BF164" s="21">
        <v>4110</v>
      </c>
      <c r="BG164" s="18">
        <f t="shared" si="7"/>
        <v>0</v>
      </c>
      <c r="BH164" s="26" t="str">
        <f t="shared" si="8"/>
        <v>Silencioso</v>
      </c>
      <c r="BI164" s="28"/>
      <c r="BJ164" s="16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11"/>
      <c r="BE165" s="13">
        <f t="shared" si="6"/>
        <v>0</v>
      </c>
      <c r="BF165" s="21">
        <v>3581</v>
      </c>
      <c r="BG165" s="18">
        <f t="shared" si="7"/>
        <v>0</v>
      </c>
      <c r="BH165" s="26" t="str">
        <f t="shared" si="8"/>
        <v>Silencioso</v>
      </c>
      <c r="BI165" s="28"/>
      <c r="BJ165" s="16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11"/>
      <c r="BE166" s="13">
        <f t="shared" si="6"/>
        <v>0</v>
      </c>
      <c r="BF166" s="21">
        <v>4617</v>
      </c>
      <c r="BG166" s="18">
        <f t="shared" si="7"/>
        <v>0</v>
      </c>
      <c r="BH166" s="26" t="str">
        <f t="shared" si="8"/>
        <v>Silencioso</v>
      </c>
      <c r="BI166" s="28"/>
      <c r="BJ166" s="16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11"/>
      <c r="BE167" s="13">
        <f t="shared" si="6"/>
        <v>0</v>
      </c>
      <c r="BF167" s="21">
        <v>2309</v>
      </c>
      <c r="BG167" s="18">
        <f t="shared" si="7"/>
        <v>0</v>
      </c>
      <c r="BH167" s="26" t="str">
        <f t="shared" si="8"/>
        <v>Silencioso</v>
      </c>
      <c r="BI167" s="28"/>
      <c r="BJ167" s="16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11"/>
      <c r="BE168" s="13">
        <f t="shared" si="6"/>
        <v>0</v>
      </c>
      <c r="BF168" s="21">
        <v>3071</v>
      </c>
      <c r="BG168" s="18">
        <f t="shared" si="7"/>
        <v>0</v>
      </c>
      <c r="BH168" s="26" t="str">
        <f t="shared" si="8"/>
        <v>Silencioso</v>
      </c>
      <c r="BI168" s="28"/>
      <c r="BJ168" s="16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0</v>
      </c>
      <c r="G169" s="30">
        <v>1</v>
      </c>
      <c r="H169" s="30">
        <v>5</v>
      </c>
      <c r="I169" s="30">
        <v>9</v>
      </c>
      <c r="J169" s="30">
        <v>22</v>
      </c>
      <c r="K169" s="30">
        <v>25</v>
      </c>
      <c r="L169" s="30">
        <v>12</v>
      </c>
      <c r="M169" s="30">
        <v>6</v>
      </c>
      <c r="N169" s="30">
        <v>0</v>
      </c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11"/>
      <c r="BE169" s="13">
        <f t="shared" si="6"/>
        <v>80</v>
      </c>
      <c r="BF169" s="21">
        <v>18057</v>
      </c>
      <c r="BG169" s="18">
        <f t="shared" si="7"/>
        <v>443.0414797585424</v>
      </c>
      <c r="BH169" s="26" t="str">
        <f t="shared" si="8"/>
        <v>Alta</v>
      </c>
      <c r="BI169" s="28"/>
      <c r="BJ169" s="16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1</v>
      </c>
      <c r="E170" s="30">
        <v>2</v>
      </c>
      <c r="F170" s="30">
        <v>3</v>
      </c>
      <c r="G170" s="30">
        <v>1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11"/>
      <c r="BE170" s="13">
        <f t="shared" si="6"/>
        <v>7</v>
      </c>
      <c r="BF170" s="21">
        <v>75025</v>
      </c>
      <c r="BG170" s="18">
        <f t="shared" si="7"/>
        <v>9.330223258913696</v>
      </c>
      <c r="BH170" s="26" t="str">
        <f t="shared" si="8"/>
        <v>Baixa</v>
      </c>
      <c r="BI170" s="28"/>
      <c r="BJ170" s="16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11"/>
      <c r="BE171" s="13">
        <f t="shared" si="6"/>
        <v>1</v>
      </c>
      <c r="BF171" s="21">
        <v>5316</v>
      </c>
      <c r="BG171" s="18">
        <f t="shared" si="7"/>
        <v>18.811136192626034</v>
      </c>
      <c r="BH171" s="26" t="str">
        <f t="shared" si="8"/>
        <v>Baixa</v>
      </c>
      <c r="BI171" s="28"/>
      <c r="BJ171" s="16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1</v>
      </c>
      <c r="K172" s="30">
        <v>0</v>
      </c>
      <c r="L172" s="30">
        <v>0</v>
      </c>
      <c r="M172" s="30">
        <v>0</v>
      </c>
      <c r="N172" s="30">
        <v>0</v>
      </c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11"/>
      <c r="BE172" s="13">
        <f t="shared" si="6"/>
        <v>1</v>
      </c>
      <c r="BF172" s="21">
        <v>3666</v>
      </c>
      <c r="BG172" s="18">
        <f t="shared" si="7"/>
        <v>27.277686852154936</v>
      </c>
      <c r="BH172" s="26" t="str">
        <f t="shared" si="8"/>
        <v>Baixa</v>
      </c>
      <c r="BI172" s="28"/>
      <c r="BJ172" s="16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11"/>
      <c r="BE173" s="13">
        <f t="shared" si="6"/>
        <v>0</v>
      </c>
      <c r="BF173" s="21">
        <v>6612</v>
      </c>
      <c r="BG173" s="18">
        <f t="shared" si="7"/>
        <v>0</v>
      </c>
      <c r="BH173" s="26" t="str">
        <f t="shared" si="8"/>
        <v>Silencioso</v>
      </c>
      <c r="BI173" s="28"/>
      <c r="BJ173" s="16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0</v>
      </c>
      <c r="F174" s="30">
        <v>0</v>
      </c>
      <c r="G174" s="30">
        <v>4</v>
      </c>
      <c r="H174" s="30">
        <v>4</v>
      </c>
      <c r="I174" s="30">
        <v>10</v>
      </c>
      <c r="J174" s="30">
        <v>15</v>
      </c>
      <c r="K174" s="30">
        <v>4</v>
      </c>
      <c r="L174" s="30">
        <v>10</v>
      </c>
      <c r="M174" s="30">
        <v>0</v>
      </c>
      <c r="N174" s="30">
        <v>0</v>
      </c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11"/>
      <c r="BE174" s="13">
        <f t="shared" si="6"/>
        <v>47</v>
      </c>
      <c r="BF174" s="21">
        <v>5151</v>
      </c>
      <c r="BG174" s="18">
        <f t="shared" si="7"/>
        <v>912.44418559503</v>
      </c>
      <c r="BH174" s="26" t="str">
        <f t="shared" si="8"/>
        <v>Muito Alta</v>
      </c>
      <c r="BI174" s="28"/>
      <c r="BJ174" s="16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1</v>
      </c>
      <c r="G175" s="30">
        <v>0</v>
      </c>
      <c r="H175" s="30">
        <v>0</v>
      </c>
      <c r="I175" s="30">
        <v>0</v>
      </c>
      <c r="J175" s="30">
        <v>1</v>
      </c>
      <c r="K175" s="30">
        <v>0</v>
      </c>
      <c r="L175" s="30">
        <v>0</v>
      </c>
      <c r="M175" s="30">
        <v>0</v>
      </c>
      <c r="N175" s="30">
        <v>0</v>
      </c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11"/>
      <c r="BE175" s="13">
        <f t="shared" si="6"/>
        <v>2</v>
      </c>
      <c r="BF175" s="21">
        <v>22208</v>
      </c>
      <c r="BG175" s="18">
        <f t="shared" si="7"/>
        <v>9.005763688760807</v>
      </c>
      <c r="BH175" s="26" t="str">
        <f t="shared" si="8"/>
        <v>Baixa</v>
      </c>
      <c r="BI175" s="28"/>
      <c r="BJ175" s="16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11"/>
      <c r="BE176" s="13">
        <f t="shared" si="6"/>
        <v>0</v>
      </c>
      <c r="BF176" s="21">
        <v>1209</v>
      </c>
      <c r="BG176" s="18">
        <f t="shared" si="7"/>
        <v>0</v>
      </c>
      <c r="BH176" s="26" t="str">
        <f t="shared" si="8"/>
        <v>Silencioso</v>
      </c>
      <c r="BI176" s="28"/>
      <c r="BJ176" s="16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1</v>
      </c>
      <c r="L177" s="30">
        <v>0</v>
      </c>
      <c r="M177" s="30">
        <v>0</v>
      </c>
      <c r="N177" s="30">
        <v>0</v>
      </c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11"/>
      <c r="BE177" s="13">
        <f t="shared" si="6"/>
        <v>1</v>
      </c>
      <c r="BF177" s="21">
        <v>7112</v>
      </c>
      <c r="BG177" s="18">
        <f t="shared" si="7"/>
        <v>14.060742407199102</v>
      </c>
      <c r="BH177" s="26" t="str">
        <f t="shared" si="8"/>
        <v>Baixa</v>
      </c>
      <c r="BI177" s="28"/>
      <c r="BJ177" s="16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0</v>
      </c>
      <c r="E178" s="30">
        <v>2</v>
      </c>
      <c r="F178" s="30">
        <v>3</v>
      </c>
      <c r="G178" s="30">
        <v>1</v>
      </c>
      <c r="H178" s="30">
        <v>5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11"/>
      <c r="BE178" s="13">
        <f t="shared" si="6"/>
        <v>11</v>
      </c>
      <c r="BF178" s="21">
        <v>10622</v>
      </c>
      <c r="BG178" s="18">
        <f t="shared" si="7"/>
        <v>103.55865185464131</v>
      </c>
      <c r="BH178" s="26" t="str">
        <f t="shared" si="8"/>
        <v>Média</v>
      </c>
      <c r="BI178" s="28"/>
      <c r="BJ178" s="16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4</v>
      </c>
      <c r="J179" s="30">
        <v>6</v>
      </c>
      <c r="K179" s="30">
        <v>5</v>
      </c>
      <c r="L179" s="30">
        <v>0</v>
      </c>
      <c r="M179" s="30">
        <v>0</v>
      </c>
      <c r="N179" s="30">
        <v>0</v>
      </c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11"/>
      <c r="BE179" s="13">
        <f t="shared" si="6"/>
        <v>15</v>
      </c>
      <c r="BF179" s="21">
        <v>3101</v>
      </c>
      <c r="BG179" s="18">
        <f t="shared" si="7"/>
        <v>483.7149306675266</v>
      </c>
      <c r="BH179" s="26" t="str">
        <f t="shared" si="8"/>
        <v>Alta</v>
      </c>
      <c r="BI179" s="28"/>
      <c r="BJ179" s="16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1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11"/>
      <c r="BE180" s="13">
        <f t="shared" si="6"/>
        <v>1</v>
      </c>
      <c r="BF180" s="21">
        <v>5823</v>
      </c>
      <c r="BG180" s="18">
        <f t="shared" si="7"/>
        <v>17.17327837884252</v>
      </c>
      <c r="BH180" s="26" t="str">
        <f t="shared" si="8"/>
        <v>Baixa</v>
      </c>
      <c r="BI180" s="28"/>
      <c r="BJ180" s="16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11"/>
      <c r="BE181" s="13">
        <f t="shared" si="6"/>
        <v>0</v>
      </c>
      <c r="BF181" s="21">
        <v>15675</v>
      </c>
      <c r="BG181" s="18">
        <f t="shared" si="7"/>
        <v>0</v>
      </c>
      <c r="BH181" s="26" t="str">
        <f t="shared" si="8"/>
        <v>Silencioso</v>
      </c>
      <c r="BI181" s="28"/>
      <c r="BJ181" s="16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0</v>
      </c>
      <c r="F182" s="30">
        <v>1</v>
      </c>
      <c r="G182" s="30">
        <v>2</v>
      </c>
      <c r="H182" s="30">
        <v>7</v>
      </c>
      <c r="I182" s="30">
        <v>6</v>
      </c>
      <c r="J182" s="30">
        <v>6</v>
      </c>
      <c r="K182" s="30">
        <v>8</v>
      </c>
      <c r="L182" s="30">
        <v>1</v>
      </c>
      <c r="M182" s="30">
        <v>0</v>
      </c>
      <c r="N182" s="30">
        <v>0</v>
      </c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11"/>
      <c r="BE182" s="13">
        <f t="shared" si="6"/>
        <v>31</v>
      </c>
      <c r="BF182" s="21">
        <v>12971</v>
      </c>
      <c r="BG182" s="18">
        <f t="shared" si="7"/>
        <v>238.99468044098373</v>
      </c>
      <c r="BH182" s="26" t="str">
        <f t="shared" si="8"/>
        <v>Média</v>
      </c>
      <c r="BI182" s="28"/>
      <c r="BJ182" s="16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11"/>
      <c r="BE183" s="13">
        <f t="shared" si="6"/>
        <v>0</v>
      </c>
      <c r="BF183" s="21">
        <v>2789</v>
      </c>
      <c r="BG183" s="18">
        <f t="shared" si="7"/>
        <v>0</v>
      </c>
      <c r="BH183" s="26" t="str">
        <f t="shared" si="8"/>
        <v>Silencioso</v>
      </c>
      <c r="BI183" s="28"/>
      <c r="BJ183" s="16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11"/>
      <c r="BE184" s="13">
        <f t="shared" si="6"/>
        <v>0</v>
      </c>
      <c r="BF184" s="21">
        <v>6868</v>
      </c>
      <c r="BG184" s="18">
        <f t="shared" si="7"/>
        <v>0</v>
      </c>
      <c r="BH184" s="26" t="str">
        <f t="shared" si="8"/>
        <v>Silencioso</v>
      </c>
      <c r="BI184" s="28"/>
      <c r="BJ184" s="16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0</v>
      </c>
      <c r="G185" s="30">
        <v>1</v>
      </c>
      <c r="H185" s="30">
        <v>0</v>
      </c>
      <c r="I185" s="30">
        <v>0</v>
      </c>
      <c r="J185" s="30">
        <v>0</v>
      </c>
      <c r="K185" s="30">
        <v>1</v>
      </c>
      <c r="L185" s="30">
        <v>0</v>
      </c>
      <c r="M185" s="30">
        <v>0</v>
      </c>
      <c r="N185" s="30">
        <v>0</v>
      </c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11"/>
      <c r="BE185" s="13">
        <f t="shared" si="6"/>
        <v>2</v>
      </c>
      <c r="BF185" s="21">
        <v>4847</v>
      </c>
      <c r="BG185" s="18">
        <f t="shared" si="7"/>
        <v>41.262636682484015</v>
      </c>
      <c r="BH185" s="26" t="str">
        <f t="shared" si="8"/>
        <v>Baixa</v>
      </c>
      <c r="BI185" s="28"/>
      <c r="BJ185" s="16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2</v>
      </c>
      <c r="M186" s="30">
        <v>0</v>
      </c>
      <c r="N186" s="30">
        <v>0</v>
      </c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11"/>
      <c r="BE186" s="13">
        <f t="shared" si="6"/>
        <v>2</v>
      </c>
      <c r="BF186" s="21">
        <v>7819</v>
      </c>
      <c r="BG186" s="18">
        <f t="shared" si="7"/>
        <v>25.57871850620284</v>
      </c>
      <c r="BH186" s="26" t="str">
        <f t="shared" si="8"/>
        <v>Baixa</v>
      </c>
      <c r="BI186" s="28"/>
      <c r="BJ186" s="16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3</v>
      </c>
      <c r="H187" s="30">
        <v>0</v>
      </c>
      <c r="I187" s="30">
        <v>1</v>
      </c>
      <c r="J187" s="30">
        <v>1</v>
      </c>
      <c r="K187" s="30">
        <v>1</v>
      </c>
      <c r="L187" s="30">
        <v>3</v>
      </c>
      <c r="M187" s="30">
        <v>2</v>
      </c>
      <c r="N187" s="30">
        <v>0</v>
      </c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11"/>
      <c r="BE187" s="13">
        <f t="shared" si="6"/>
        <v>11</v>
      </c>
      <c r="BF187" s="21">
        <v>28287</v>
      </c>
      <c r="BG187" s="18">
        <f t="shared" si="7"/>
        <v>38.8871212924665</v>
      </c>
      <c r="BH187" s="26" t="str">
        <f t="shared" si="8"/>
        <v>Baixa</v>
      </c>
      <c r="BI187" s="28"/>
      <c r="BJ187" s="16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11"/>
      <c r="BE188" s="13">
        <f t="shared" si="6"/>
        <v>0</v>
      </c>
      <c r="BF188" s="21">
        <v>7559</v>
      </c>
      <c r="BG188" s="18">
        <f t="shared" si="7"/>
        <v>0</v>
      </c>
      <c r="BH188" s="26" t="str">
        <f t="shared" si="8"/>
        <v>Silencioso</v>
      </c>
      <c r="BI188" s="28"/>
      <c r="BJ188" s="16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11"/>
      <c r="BE189" s="13">
        <f t="shared" si="6"/>
        <v>0</v>
      </c>
      <c r="BF189" s="21">
        <v>9146</v>
      </c>
      <c r="BG189" s="18">
        <f t="shared" si="7"/>
        <v>0</v>
      </c>
      <c r="BH189" s="26" t="str">
        <f t="shared" si="8"/>
        <v>Silencioso</v>
      </c>
      <c r="BI189" s="28"/>
      <c r="BJ189" s="16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1</v>
      </c>
      <c r="E190" s="30">
        <v>0</v>
      </c>
      <c r="F190" s="30">
        <v>0</v>
      </c>
      <c r="G190" s="30">
        <v>4</v>
      </c>
      <c r="H190" s="30">
        <v>1</v>
      </c>
      <c r="I190" s="30">
        <v>2</v>
      </c>
      <c r="J190" s="30">
        <v>0</v>
      </c>
      <c r="K190" s="30">
        <v>1</v>
      </c>
      <c r="L190" s="30">
        <v>0</v>
      </c>
      <c r="M190" s="30">
        <v>0</v>
      </c>
      <c r="N190" s="30">
        <v>0</v>
      </c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11"/>
      <c r="BE190" s="13">
        <f t="shared" si="6"/>
        <v>9</v>
      </c>
      <c r="BF190" s="21">
        <v>3138</v>
      </c>
      <c r="BG190" s="18">
        <f t="shared" si="7"/>
        <v>286.8068833652008</v>
      </c>
      <c r="BH190" s="26" t="str">
        <f t="shared" si="8"/>
        <v>Média</v>
      </c>
      <c r="BI190" s="28"/>
      <c r="BJ190" s="16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11"/>
      <c r="BE191" s="13">
        <f t="shared" si="6"/>
        <v>0</v>
      </c>
      <c r="BF191" s="21">
        <v>7599</v>
      </c>
      <c r="BG191" s="18">
        <f t="shared" si="7"/>
        <v>0</v>
      </c>
      <c r="BH191" s="26" t="str">
        <f t="shared" si="8"/>
        <v>Silencioso</v>
      </c>
      <c r="BI191" s="28"/>
      <c r="BJ191" s="16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11"/>
      <c r="BE192" s="13">
        <f t="shared" si="6"/>
        <v>0</v>
      </c>
      <c r="BF192" s="21">
        <v>10374</v>
      </c>
      <c r="BG192" s="18">
        <f t="shared" si="7"/>
        <v>0</v>
      </c>
      <c r="BH192" s="26" t="str">
        <f t="shared" si="8"/>
        <v>Silencioso</v>
      </c>
      <c r="BI192" s="28"/>
      <c r="BJ192" s="16"/>
      <c r="BL192" s="23"/>
    </row>
    <row r="193" spans="1:64" ht="15">
      <c r="A193" s="16">
        <v>311520</v>
      </c>
      <c r="B193" s="16" t="s">
        <v>870</v>
      </c>
      <c r="C193" s="17" t="s">
        <v>205</v>
      </c>
      <c r="D193" s="30">
        <v>1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11"/>
      <c r="BE193" s="13">
        <f t="shared" si="6"/>
        <v>1</v>
      </c>
      <c r="BF193" s="21">
        <v>4050</v>
      </c>
      <c r="BG193" s="18">
        <f t="shared" si="7"/>
        <v>24.691358024691358</v>
      </c>
      <c r="BH193" s="26" t="str">
        <f t="shared" si="8"/>
        <v>Baixa</v>
      </c>
      <c r="BI193" s="28"/>
      <c r="BJ193" s="16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9</v>
      </c>
      <c r="E194" s="30">
        <v>12</v>
      </c>
      <c r="F194" s="30">
        <v>3</v>
      </c>
      <c r="G194" s="30">
        <v>13</v>
      </c>
      <c r="H194" s="30">
        <v>9</v>
      </c>
      <c r="I194" s="30">
        <v>34</v>
      </c>
      <c r="J194" s="30">
        <v>51</v>
      </c>
      <c r="K194" s="30">
        <v>32</v>
      </c>
      <c r="L194" s="30">
        <v>0</v>
      </c>
      <c r="M194" s="30">
        <v>0</v>
      </c>
      <c r="N194" s="30">
        <v>0</v>
      </c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11"/>
      <c r="BE194" s="13">
        <f t="shared" si="6"/>
        <v>163</v>
      </c>
      <c r="BF194" s="21">
        <v>26818</v>
      </c>
      <c r="BG194" s="18">
        <f t="shared" si="7"/>
        <v>607.8007308524126</v>
      </c>
      <c r="BH194" s="26" t="str">
        <f t="shared" si="8"/>
        <v>Muito Alta</v>
      </c>
      <c r="BI194" s="28"/>
      <c r="BJ194" s="16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11"/>
      <c r="BE195" s="13">
        <f t="shared" si="6"/>
        <v>0</v>
      </c>
      <c r="BF195" s="21">
        <v>2858</v>
      </c>
      <c r="BG195" s="18">
        <f t="shared" si="7"/>
        <v>0</v>
      </c>
      <c r="BH195" s="26" t="str">
        <f t="shared" si="8"/>
        <v>Silencioso</v>
      </c>
      <c r="BI195" s="28"/>
      <c r="BJ195" s="16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11"/>
      <c r="BE196" s="13">
        <f t="shared" si="6"/>
        <v>0</v>
      </c>
      <c r="BF196" s="21">
        <v>4644</v>
      </c>
      <c r="BG196" s="18">
        <f t="shared" si="7"/>
        <v>0</v>
      </c>
      <c r="BH196" s="26" t="str">
        <f t="shared" si="8"/>
        <v>Silencioso</v>
      </c>
      <c r="BI196" s="28"/>
      <c r="BJ196" s="16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1</v>
      </c>
      <c r="H197" s="30">
        <v>1</v>
      </c>
      <c r="I197" s="30">
        <v>1</v>
      </c>
      <c r="J197" s="30">
        <v>0</v>
      </c>
      <c r="K197" s="30">
        <v>2</v>
      </c>
      <c r="L197" s="30">
        <v>11</v>
      </c>
      <c r="M197" s="30">
        <v>6</v>
      </c>
      <c r="N197" s="30">
        <v>0</v>
      </c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11"/>
      <c r="BE197" s="13">
        <f aca="true" t="shared" si="9" ref="BE197:BE260">SUM(D197:BD197)</f>
        <v>22</v>
      </c>
      <c r="BF197" s="21">
        <v>18126</v>
      </c>
      <c r="BG197" s="18">
        <f aca="true" t="shared" si="10" ref="BG197:BG260">BE197/BF197*100000</f>
        <v>121.37261392474899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Média</v>
      </c>
      <c r="BI197" s="28"/>
      <c r="BJ197" s="16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1</v>
      </c>
      <c r="M198" s="30">
        <v>0</v>
      </c>
      <c r="N198" s="30">
        <v>0</v>
      </c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11"/>
      <c r="BE198" s="13">
        <f t="shared" si="9"/>
        <v>1</v>
      </c>
      <c r="BF198" s="21">
        <v>5515</v>
      </c>
      <c r="BG198" s="18">
        <f t="shared" si="10"/>
        <v>18.13236627379873</v>
      </c>
      <c r="BH198" s="26" t="str">
        <f t="shared" si="11"/>
        <v>Baixa</v>
      </c>
      <c r="BI198" s="28"/>
      <c r="BJ198" s="16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1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11"/>
      <c r="BE199" s="13">
        <f t="shared" si="9"/>
        <v>1</v>
      </c>
      <c r="BF199" s="21">
        <v>13724</v>
      </c>
      <c r="BG199" s="18">
        <f t="shared" si="10"/>
        <v>7.286505392013991</v>
      </c>
      <c r="BH199" s="26" t="str">
        <f t="shared" si="11"/>
        <v>Baixa</v>
      </c>
      <c r="BI199" s="28"/>
      <c r="BJ199" s="16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11"/>
      <c r="BE200" s="13">
        <f t="shared" si="9"/>
        <v>0</v>
      </c>
      <c r="BF200" s="21">
        <v>11467</v>
      </c>
      <c r="BG200" s="18">
        <f t="shared" si="10"/>
        <v>0</v>
      </c>
      <c r="BH200" s="26" t="str">
        <f t="shared" si="11"/>
        <v>Silencioso</v>
      </c>
      <c r="BI200" s="28"/>
      <c r="BJ200" s="16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1</v>
      </c>
      <c r="K201" s="30">
        <v>8</v>
      </c>
      <c r="L201" s="30">
        <v>1</v>
      </c>
      <c r="M201" s="30">
        <v>3</v>
      </c>
      <c r="N201" s="30">
        <v>0</v>
      </c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11"/>
      <c r="BE201" s="13">
        <f t="shared" si="9"/>
        <v>15</v>
      </c>
      <c r="BF201" s="21">
        <v>7624</v>
      </c>
      <c r="BG201" s="18">
        <f t="shared" si="10"/>
        <v>196.7471143756558</v>
      </c>
      <c r="BH201" s="26" t="str">
        <f t="shared" si="11"/>
        <v>Média</v>
      </c>
      <c r="BI201" s="28"/>
      <c r="BJ201" s="16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11"/>
      <c r="BE202" s="13">
        <f t="shared" si="9"/>
        <v>0</v>
      </c>
      <c r="BF202" s="21">
        <v>6608</v>
      </c>
      <c r="BG202" s="18">
        <f t="shared" si="10"/>
        <v>0</v>
      </c>
      <c r="BH202" s="26" t="str">
        <f t="shared" si="11"/>
        <v>Silencioso</v>
      </c>
      <c r="BI202" s="28"/>
      <c r="BJ202" s="16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11"/>
      <c r="BE203" s="13">
        <f t="shared" si="9"/>
        <v>0</v>
      </c>
      <c r="BF203" s="21">
        <v>11706</v>
      </c>
      <c r="BG203" s="18">
        <f t="shared" si="10"/>
        <v>0</v>
      </c>
      <c r="BH203" s="26" t="str">
        <f t="shared" si="11"/>
        <v>Silencioso</v>
      </c>
      <c r="BI203" s="28"/>
      <c r="BJ203" s="16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0</v>
      </c>
      <c r="E204" s="30">
        <v>0</v>
      </c>
      <c r="F204" s="30">
        <v>1</v>
      </c>
      <c r="G204" s="30">
        <v>1</v>
      </c>
      <c r="H204" s="30">
        <v>0</v>
      </c>
      <c r="I204" s="30">
        <v>5</v>
      </c>
      <c r="J204" s="30">
        <v>3</v>
      </c>
      <c r="K204" s="30">
        <v>4</v>
      </c>
      <c r="L204" s="30">
        <v>3</v>
      </c>
      <c r="M204" s="30">
        <v>0</v>
      </c>
      <c r="N204" s="30">
        <v>0</v>
      </c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11"/>
      <c r="BE204" s="13">
        <f t="shared" si="9"/>
        <v>17</v>
      </c>
      <c r="BF204" s="21">
        <v>53843</v>
      </c>
      <c r="BG204" s="18">
        <f t="shared" si="10"/>
        <v>31.573277863417715</v>
      </c>
      <c r="BH204" s="26" t="str">
        <f t="shared" si="11"/>
        <v>Baixa</v>
      </c>
      <c r="BI204" s="28"/>
      <c r="BJ204" s="16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11"/>
      <c r="BE205" s="13">
        <f t="shared" si="9"/>
        <v>0</v>
      </c>
      <c r="BF205" s="21">
        <v>5134</v>
      </c>
      <c r="BG205" s="18">
        <f t="shared" si="10"/>
        <v>0</v>
      </c>
      <c r="BH205" s="26" t="str">
        <f t="shared" si="11"/>
        <v>Silencioso</v>
      </c>
      <c r="BI205" s="28"/>
      <c r="BJ205" s="16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3</v>
      </c>
      <c r="E206" s="30">
        <v>4</v>
      </c>
      <c r="F206" s="30">
        <v>10</v>
      </c>
      <c r="G206" s="30">
        <v>8</v>
      </c>
      <c r="H206" s="30">
        <v>15</v>
      </c>
      <c r="I206" s="30">
        <v>22</v>
      </c>
      <c r="J206" s="30">
        <v>8</v>
      </c>
      <c r="K206" s="30">
        <v>18</v>
      </c>
      <c r="L206" s="30">
        <v>14</v>
      </c>
      <c r="M206" s="30">
        <v>3</v>
      </c>
      <c r="N206" s="30">
        <v>0</v>
      </c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11"/>
      <c r="BE206" s="13">
        <f t="shared" si="9"/>
        <v>105</v>
      </c>
      <c r="BF206" s="21">
        <v>6960</v>
      </c>
      <c r="BG206" s="18">
        <f t="shared" si="10"/>
        <v>1508.6206896551726</v>
      </c>
      <c r="BH206" s="26" t="str">
        <f t="shared" si="11"/>
        <v>Muito Alta</v>
      </c>
      <c r="BI206" s="28"/>
      <c r="BJ206" s="16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1</v>
      </c>
      <c r="E207" s="30">
        <v>3</v>
      </c>
      <c r="F207" s="30">
        <v>2</v>
      </c>
      <c r="G207" s="30">
        <v>3</v>
      </c>
      <c r="H207" s="30">
        <v>7</v>
      </c>
      <c r="I207" s="30">
        <v>2</v>
      </c>
      <c r="J207" s="30">
        <v>5</v>
      </c>
      <c r="K207" s="30">
        <v>3</v>
      </c>
      <c r="L207" s="30">
        <v>1</v>
      </c>
      <c r="M207" s="30">
        <v>0</v>
      </c>
      <c r="N207" s="30">
        <v>0</v>
      </c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11"/>
      <c r="BE207" s="13">
        <f t="shared" si="9"/>
        <v>27</v>
      </c>
      <c r="BF207" s="21">
        <v>127369</v>
      </c>
      <c r="BG207" s="18">
        <f t="shared" si="10"/>
        <v>21.19825075175278</v>
      </c>
      <c r="BH207" s="26" t="str">
        <f t="shared" si="11"/>
        <v>Baixa</v>
      </c>
      <c r="BI207" s="28"/>
      <c r="BJ207" s="16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1</v>
      </c>
      <c r="K208" s="30">
        <v>0</v>
      </c>
      <c r="L208" s="30">
        <v>1</v>
      </c>
      <c r="M208" s="30">
        <v>0</v>
      </c>
      <c r="N208" s="30">
        <v>0</v>
      </c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11"/>
      <c r="BE208" s="13">
        <f t="shared" si="9"/>
        <v>2</v>
      </c>
      <c r="BF208" s="21">
        <v>23240</v>
      </c>
      <c r="BG208" s="18">
        <f t="shared" si="10"/>
        <v>8.605851979345957</v>
      </c>
      <c r="BH208" s="26" t="str">
        <f t="shared" si="11"/>
        <v>Baixa</v>
      </c>
      <c r="BI208" s="28"/>
      <c r="BJ208" s="16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1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11"/>
      <c r="BE209" s="13">
        <f t="shared" si="9"/>
        <v>1</v>
      </c>
      <c r="BF209" s="21">
        <v>1810</v>
      </c>
      <c r="BG209" s="18">
        <f t="shared" si="10"/>
        <v>55.24861878453039</v>
      </c>
      <c r="BH209" s="26" t="str">
        <f t="shared" si="11"/>
        <v>Baixa</v>
      </c>
      <c r="BI209" s="28"/>
      <c r="BJ209" s="16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31</v>
      </c>
      <c r="E210" s="30">
        <v>53</v>
      </c>
      <c r="F210" s="30">
        <v>56</v>
      </c>
      <c r="G210" s="30">
        <v>108</v>
      </c>
      <c r="H210" s="30">
        <v>107</v>
      </c>
      <c r="I210" s="30">
        <v>205</v>
      </c>
      <c r="J210" s="30">
        <v>281</v>
      </c>
      <c r="K210" s="30">
        <v>296</v>
      </c>
      <c r="L210" s="30">
        <v>154</v>
      </c>
      <c r="M210" s="30">
        <v>7</v>
      </c>
      <c r="N210" s="30">
        <v>0</v>
      </c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11"/>
      <c r="BE210" s="13">
        <f t="shared" si="9"/>
        <v>1298</v>
      </c>
      <c r="BF210" s="21">
        <v>658580</v>
      </c>
      <c r="BG210" s="18">
        <f t="shared" si="10"/>
        <v>197.0907103161347</v>
      </c>
      <c r="BH210" s="26" t="str">
        <f t="shared" si="11"/>
        <v>Média</v>
      </c>
      <c r="BI210" s="28"/>
      <c r="BJ210" s="16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2</v>
      </c>
      <c r="F211" s="30">
        <v>0</v>
      </c>
      <c r="G211" s="30">
        <v>1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11"/>
      <c r="BE211" s="13">
        <f t="shared" si="9"/>
        <v>3</v>
      </c>
      <c r="BF211" s="21">
        <v>9432</v>
      </c>
      <c r="BG211" s="18">
        <f t="shared" si="10"/>
        <v>31.806615776081426</v>
      </c>
      <c r="BH211" s="26" t="str">
        <f t="shared" si="11"/>
        <v>Baixa</v>
      </c>
      <c r="BI211" s="28"/>
      <c r="BJ211" s="16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2</v>
      </c>
      <c r="E212" s="30">
        <v>1</v>
      </c>
      <c r="F212" s="30">
        <v>0</v>
      </c>
      <c r="G212" s="30">
        <v>0</v>
      </c>
      <c r="H212" s="30">
        <v>0</v>
      </c>
      <c r="I212" s="30">
        <v>1</v>
      </c>
      <c r="J212" s="30">
        <v>1</v>
      </c>
      <c r="K212" s="30">
        <v>0</v>
      </c>
      <c r="L212" s="30">
        <v>0</v>
      </c>
      <c r="M212" s="30">
        <v>0</v>
      </c>
      <c r="N212" s="30">
        <v>0</v>
      </c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11"/>
      <c r="BE212" s="13">
        <f t="shared" si="9"/>
        <v>5</v>
      </c>
      <c r="BF212" s="21">
        <v>27052</v>
      </c>
      <c r="BG212" s="18">
        <f t="shared" si="10"/>
        <v>18.482921780275028</v>
      </c>
      <c r="BH212" s="26" t="str">
        <f t="shared" si="11"/>
        <v>Baixa</v>
      </c>
      <c r="BI212" s="28"/>
      <c r="BJ212" s="16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1</v>
      </c>
      <c r="I213" s="30">
        <v>1</v>
      </c>
      <c r="J213" s="30">
        <v>0</v>
      </c>
      <c r="K213" s="30">
        <v>3</v>
      </c>
      <c r="L213" s="30">
        <v>1</v>
      </c>
      <c r="M213" s="30">
        <v>0</v>
      </c>
      <c r="N213" s="30">
        <v>0</v>
      </c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11"/>
      <c r="BE213" s="13">
        <f t="shared" si="9"/>
        <v>6</v>
      </c>
      <c r="BF213" s="21">
        <v>9029</v>
      </c>
      <c r="BG213" s="18">
        <f t="shared" si="10"/>
        <v>66.45254180972422</v>
      </c>
      <c r="BH213" s="26" t="str">
        <f t="shared" si="11"/>
        <v>Baixa</v>
      </c>
      <c r="BI213" s="28"/>
      <c r="BJ213" s="16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1</v>
      </c>
      <c r="K214" s="30">
        <v>0</v>
      </c>
      <c r="L214" s="30">
        <v>0</v>
      </c>
      <c r="M214" s="30">
        <v>0</v>
      </c>
      <c r="N214" s="30">
        <v>0</v>
      </c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11"/>
      <c r="BE214" s="13">
        <f t="shared" si="9"/>
        <v>1</v>
      </c>
      <c r="BF214" s="21">
        <v>3587</v>
      </c>
      <c r="BG214" s="18">
        <f t="shared" si="10"/>
        <v>27.878449958182326</v>
      </c>
      <c r="BH214" s="26" t="str">
        <f t="shared" si="11"/>
        <v>Baixa</v>
      </c>
      <c r="BI214" s="28"/>
      <c r="BJ214" s="16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1</v>
      </c>
      <c r="F215" s="30">
        <v>2</v>
      </c>
      <c r="G215" s="30">
        <v>6</v>
      </c>
      <c r="H215" s="30">
        <v>3</v>
      </c>
      <c r="I215" s="30">
        <v>1</v>
      </c>
      <c r="J215" s="30">
        <v>8</v>
      </c>
      <c r="K215" s="30">
        <v>3</v>
      </c>
      <c r="L215" s="30">
        <v>2</v>
      </c>
      <c r="M215" s="30">
        <v>0</v>
      </c>
      <c r="N215" s="30">
        <v>0</v>
      </c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11"/>
      <c r="BE215" s="13">
        <f t="shared" si="9"/>
        <v>26</v>
      </c>
      <c r="BF215" s="21">
        <v>24384</v>
      </c>
      <c r="BG215" s="18">
        <f t="shared" si="10"/>
        <v>106.62729658792651</v>
      </c>
      <c r="BH215" s="26" t="str">
        <f t="shared" si="11"/>
        <v>Média</v>
      </c>
      <c r="BI215" s="28"/>
      <c r="BJ215" s="16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11"/>
      <c r="BE216" s="13">
        <f t="shared" si="9"/>
        <v>0</v>
      </c>
      <c r="BF216" s="21">
        <v>10339</v>
      </c>
      <c r="BG216" s="18">
        <f t="shared" si="10"/>
        <v>0</v>
      </c>
      <c r="BH216" s="26" t="str">
        <f t="shared" si="11"/>
        <v>Silencioso</v>
      </c>
      <c r="BI216" s="28"/>
      <c r="BJ216" s="16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1</v>
      </c>
      <c r="F217" s="30">
        <v>1</v>
      </c>
      <c r="G217" s="30">
        <v>2</v>
      </c>
      <c r="H217" s="30">
        <v>5</v>
      </c>
      <c r="I217" s="30">
        <v>3</v>
      </c>
      <c r="J217" s="30">
        <v>12</v>
      </c>
      <c r="K217" s="30">
        <v>13</v>
      </c>
      <c r="L217" s="30">
        <v>10</v>
      </c>
      <c r="M217" s="30">
        <v>1</v>
      </c>
      <c r="N217" s="30">
        <v>0</v>
      </c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11"/>
      <c r="BE217" s="13">
        <f t="shared" si="9"/>
        <v>48</v>
      </c>
      <c r="BF217" s="21">
        <v>28508</v>
      </c>
      <c r="BG217" s="18">
        <f t="shared" si="10"/>
        <v>168.3737898133857</v>
      </c>
      <c r="BH217" s="26" t="str">
        <f t="shared" si="11"/>
        <v>Média</v>
      </c>
      <c r="BI217" s="28"/>
      <c r="BJ217" s="16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0</v>
      </c>
      <c r="E218" s="30">
        <v>2</v>
      </c>
      <c r="F218" s="30">
        <v>3</v>
      </c>
      <c r="G218" s="30">
        <v>4</v>
      </c>
      <c r="H218" s="30">
        <v>5</v>
      </c>
      <c r="I218" s="30">
        <v>8</v>
      </c>
      <c r="J218" s="30">
        <v>9</v>
      </c>
      <c r="K218" s="30">
        <v>4</v>
      </c>
      <c r="L218" s="30">
        <v>1</v>
      </c>
      <c r="M218" s="30">
        <v>0</v>
      </c>
      <c r="N218" s="30">
        <v>0</v>
      </c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11"/>
      <c r="BE218" s="13">
        <f t="shared" si="9"/>
        <v>36</v>
      </c>
      <c r="BF218" s="21">
        <v>110326</v>
      </c>
      <c r="BG218" s="18">
        <f t="shared" si="10"/>
        <v>32.63056759059515</v>
      </c>
      <c r="BH218" s="26" t="str">
        <f t="shared" si="11"/>
        <v>Baixa</v>
      </c>
      <c r="BI218" s="28"/>
      <c r="BJ218" s="16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11"/>
      <c r="BE219" s="13">
        <f t="shared" si="9"/>
        <v>0</v>
      </c>
      <c r="BF219" s="21">
        <v>9411</v>
      </c>
      <c r="BG219" s="18">
        <f t="shared" si="10"/>
        <v>0</v>
      </c>
      <c r="BH219" s="26" t="str">
        <f t="shared" si="11"/>
        <v>Silencioso</v>
      </c>
      <c r="BI219" s="28"/>
      <c r="BJ219" s="16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1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11"/>
      <c r="BE220" s="13">
        <f t="shared" si="9"/>
        <v>1</v>
      </c>
      <c r="BF220" s="21">
        <v>3125</v>
      </c>
      <c r="BG220" s="18">
        <f t="shared" si="10"/>
        <v>32</v>
      </c>
      <c r="BH220" s="26" t="str">
        <f t="shared" si="11"/>
        <v>Baixa</v>
      </c>
      <c r="BI220" s="28"/>
      <c r="BJ220" s="16"/>
      <c r="BL220" s="23"/>
    </row>
    <row r="221" spans="1:64" ht="15">
      <c r="A221" s="16">
        <v>311970</v>
      </c>
      <c r="B221" s="16" t="s">
        <v>870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1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11"/>
      <c r="BE221" s="13">
        <f t="shared" si="9"/>
        <v>1</v>
      </c>
      <c r="BF221" s="21">
        <v>3471</v>
      </c>
      <c r="BG221" s="18">
        <f t="shared" si="10"/>
        <v>28.81014116969173</v>
      </c>
      <c r="BH221" s="26" t="str">
        <f t="shared" si="11"/>
        <v>Baixa</v>
      </c>
      <c r="BI221" s="28"/>
      <c r="BJ221" s="16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11"/>
      <c r="BE222" s="13">
        <f t="shared" si="9"/>
        <v>0</v>
      </c>
      <c r="BF222" s="21">
        <v>3359</v>
      </c>
      <c r="BG222" s="18">
        <f t="shared" si="10"/>
        <v>0</v>
      </c>
      <c r="BH222" s="26" t="str">
        <f t="shared" si="11"/>
        <v>Silencioso</v>
      </c>
      <c r="BI222" s="28"/>
      <c r="BJ222" s="16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11"/>
      <c r="BE223" s="13">
        <f t="shared" si="9"/>
        <v>0</v>
      </c>
      <c r="BF223" s="21">
        <v>3804</v>
      </c>
      <c r="BG223" s="18">
        <f t="shared" si="10"/>
        <v>0</v>
      </c>
      <c r="BH223" s="26" t="str">
        <f t="shared" si="11"/>
        <v>Silencioso</v>
      </c>
      <c r="BI223" s="28"/>
      <c r="BJ223" s="16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1</v>
      </c>
      <c r="K224" s="30">
        <v>1</v>
      </c>
      <c r="L224" s="30">
        <v>2</v>
      </c>
      <c r="M224" s="30">
        <v>0</v>
      </c>
      <c r="N224" s="30">
        <v>0</v>
      </c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11"/>
      <c r="BE224" s="13">
        <f t="shared" si="9"/>
        <v>4</v>
      </c>
      <c r="BF224" s="21">
        <v>6295</v>
      </c>
      <c r="BG224" s="18">
        <f t="shared" si="10"/>
        <v>63.542494042891185</v>
      </c>
      <c r="BH224" s="26" t="str">
        <f t="shared" si="11"/>
        <v>Baixa</v>
      </c>
      <c r="BI224" s="28"/>
      <c r="BJ224" s="16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11"/>
      <c r="BE225" s="13">
        <f t="shared" si="9"/>
        <v>0</v>
      </c>
      <c r="BF225" s="21">
        <v>2970</v>
      </c>
      <c r="BG225" s="18">
        <f t="shared" si="10"/>
        <v>0</v>
      </c>
      <c r="BH225" s="26" t="str">
        <f t="shared" si="11"/>
        <v>Silencioso</v>
      </c>
      <c r="BI225" s="28"/>
      <c r="BJ225" s="16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1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11"/>
      <c r="BE226" s="13">
        <f t="shared" si="9"/>
        <v>1</v>
      </c>
      <c r="BF226" s="21">
        <v>4444</v>
      </c>
      <c r="BG226" s="18">
        <f t="shared" si="10"/>
        <v>22.5022502250225</v>
      </c>
      <c r="BH226" s="26" t="str">
        <f t="shared" si="11"/>
        <v>Baixa</v>
      </c>
      <c r="BI226" s="28"/>
      <c r="BJ226" s="16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11"/>
      <c r="BE227" s="13">
        <f t="shared" si="9"/>
        <v>0</v>
      </c>
      <c r="BF227" s="21">
        <v>6631</v>
      </c>
      <c r="BG227" s="18">
        <f t="shared" si="10"/>
        <v>0</v>
      </c>
      <c r="BH227" s="26" t="str">
        <f t="shared" si="11"/>
        <v>Silencioso</v>
      </c>
      <c r="BI227" s="28"/>
      <c r="BJ227" s="16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1</v>
      </c>
      <c r="F228" s="30">
        <v>0</v>
      </c>
      <c r="G228" s="30">
        <v>1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11"/>
      <c r="BE228" s="13">
        <f t="shared" si="9"/>
        <v>2</v>
      </c>
      <c r="BF228" s="21">
        <v>12564</v>
      </c>
      <c r="BG228" s="18">
        <f t="shared" si="10"/>
        <v>15.918497293855461</v>
      </c>
      <c r="BH228" s="26" t="str">
        <f t="shared" si="11"/>
        <v>Baixa</v>
      </c>
      <c r="BI228" s="28"/>
      <c r="BJ228" s="16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11"/>
      <c r="BE229" s="13">
        <f t="shared" si="9"/>
        <v>0</v>
      </c>
      <c r="BF229" s="21">
        <v>6042</v>
      </c>
      <c r="BG229" s="18">
        <f t="shared" si="10"/>
        <v>0</v>
      </c>
      <c r="BH229" s="26" t="str">
        <f t="shared" si="11"/>
        <v>Silencioso</v>
      </c>
      <c r="BI229" s="28"/>
      <c r="BJ229" s="16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1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11"/>
      <c r="BE230" s="13">
        <f t="shared" si="9"/>
        <v>1</v>
      </c>
      <c r="BF230" s="21">
        <v>5225</v>
      </c>
      <c r="BG230" s="18">
        <f t="shared" si="10"/>
        <v>19.138755980861244</v>
      </c>
      <c r="BH230" s="26" t="str">
        <f t="shared" si="11"/>
        <v>Baixa</v>
      </c>
      <c r="BI230" s="28"/>
      <c r="BJ230" s="16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11"/>
      <c r="BE231" s="13">
        <f t="shared" si="9"/>
        <v>0</v>
      </c>
      <c r="BF231" s="21">
        <v>10482</v>
      </c>
      <c r="BG231" s="18">
        <f t="shared" si="10"/>
        <v>0</v>
      </c>
      <c r="BH231" s="26" t="str">
        <f t="shared" si="11"/>
        <v>Silencioso</v>
      </c>
      <c r="BI231" s="28"/>
      <c r="BJ231" s="16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11"/>
      <c r="BE232" s="13">
        <f t="shared" si="9"/>
        <v>0</v>
      </c>
      <c r="BF232" s="21">
        <v>5057</v>
      </c>
      <c r="BG232" s="18">
        <f t="shared" si="10"/>
        <v>0</v>
      </c>
      <c r="BH232" s="26" t="str">
        <f t="shared" si="11"/>
        <v>Silencioso</v>
      </c>
      <c r="BI232" s="28"/>
      <c r="BJ232" s="16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2</v>
      </c>
      <c r="G233" s="30">
        <v>2</v>
      </c>
      <c r="H233" s="30">
        <v>1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11"/>
      <c r="BE233" s="13">
        <f t="shared" si="9"/>
        <v>5</v>
      </c>
      <c r="BF233" s="21">
        <v>4174</v>
      </c>
      <c r="BG233" s="18">
        <f t="shared" si="10"/>
        <v>119.78917105893628</v>
      </c>
      <c r="BH233" s="26" t="str">
        <f t="shared" si="11"/>
        <v>Média</v>
      </c>
      <c r="BI233" s="28"/>
      <c r="BJ233" s="16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11"/>
      <c r="BE234" s="13">
        <f t="shared" si="9"/>
        <v>0</v>
      </c>
      <c r="BF234" s="21">
        <v>15497</v>
      </c>
      <c r="BG234" s="18">
        <f t="shared" si="10"/>
        <v>0</v>
      </c>
      <c r="BH234" s="26" t="str">
        <f t="shared" si="11"/>
        <v>Silencioso</v>
      </c>
      <c r="BI234" s="28"/>
      <c r="BJ234" s="16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11"/>
      <c r="BE235" s="13">
        <f t="shared" si="9"/>
        <v>0</v>
      </c>
      <c r="BF235" s="21">
        <v>4995</v>
      </c>
      <c r="BG235" s="18">
        <f t="shared" si="10"/>
        <v>0</v>
      </c>
      <c r="BH235" s="26" t="str">
        <f t="shared" si="11"/>
        <v>Silencioso</v>
      </c>
      <c r="BI235" s="28"/>
      <c r="BJ235" s="16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11"/>
      <c r="BE236" s="13">
        <f t="shared" si="9"/>
        <v>0</v>
      </c>
      <c r="BF236" s="21">
        <v>7623</v>
      </c>
      <c r="BG236" s="18">
        <f t="shared" si="10"/>
        <v>0</v>
      </c>
      <c r="BH236" s="26" t="str">
        <f t="shared" si="11"/>
        <v>Silencioso</v>
      </c>
      <c r="BI236" s="28"/>
      <c r="BJ236" s="16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1</v>
      </c>
      <c r="E237" s="30">
        <v>0</v>
      </c>
      <c r="F237" s="30">
        <v>2</v>
      </c>
      <c r="G237" s="30">
        <v>9</v>
      </c>
      <c r="H237" s="30">
        <v>9</v>
      </c>
      <c r="I237" s="30">
        <v>22</v>
      </c>
      <c r="J237" s="30">
        <v>13</v>
      </c>
      <c r="K237" s="30">
        <v>28</v>
      </c>
      <c r="L237" s="30">
        <v>25</v>
      </c>
      <c r="M237" s="30">
        <v>5</v>
      </c>
      <c r="N237" s="30">
        <v>0</v>
      </c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11"/>
      <c r="BE237" s="13">
        <f t="shared" si="9"/>
        <v>114</v>
      </c>
      <c r="BF237" s="21">
        <v>79878</v>
      </c>
      <c r="BG237" s="18">
        <f t="shared" si="10"/>
        <v>142.71764440772176</v>
      </c>
      <c r="BH237" s="26" t="str">
        <f t="shared" si="11"/>
        <v>Média</v>
      </c>
      <c r="BI237" s="28"/>
      <c r="BJ237" s="16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2</v>
      </c>
      <c r="I238" s="30">
        <v>3</v>
      </c>
      <c r="J238" s="30">
        <v>0</v>
      </c>
      <c r="K238" s="30">
        <v>0</v>
      </c>
      <c r="L238" s="30">
        <v>2</v>
      </c>
      <c r="M238" s="30">
        <v>0</v>
      </c>
      <c r="N238" s="30">
        <v>0</v>
      </c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11"/>
      <c r="BE238" s="13">
        <f t="shared" si="9"/>
        <v>7</v>
      </c>
      <c r="BF238" s="21">
        <v>5471</v>
      </c>
      <c r="BG238" s="18">
        <f t="shared" si="10"/>
        <v>127.94735880095047</v>
      </c>
      <c r="BH238" s="26" t="str">
        <f t="shared" si="11"/>
        <v>Média</v>
      </c>
      <c r="BI238" s="28"/>
      <c r="BJ238" s="16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11"/>
      <c r="BE239" s="13">
        <f t="shared" si="9"/>
        <v>0</v>
      </c>
      <c r="BF239" s="21">
        <v>8205</v>
      </c>
      <c r="BG239" s="18">
        <f t="shared" si="10"/>
        <v>0</v>
      </c>
      <c r="BH239" s="26" t="str">
        <f t="shared" si="11"/>
        <v>Silencioso</v>
      </c>
      <c r="BI239" s="28"/>
      <c r="BJ239" s="16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3</v>
      </c>
      <c r="H240" s="30">
        <v>2</v>
      </c>
      <c r="I240" s="30">
        <v>2</v>
      </c>
      <c r="J240" s="30">
        <v>1</v>
      </c>
      <c r="K240" s="30">
        <v>2</v>
      </c>
      <c r="L240" s="30">
        <v>0</v>
      </c>
      <c r="M240" s="30">
        <v>0</v>
      </c>
      <c r="N240" s="30">
        <v>0</v>
      </c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11"/>
      <c r="BE240" s="13">
        <f t="shared" si="9"/>
        <v>10</v>
      </c>
      <c r="BF240" s="21">
        <v>7186</v>
      </c>
      <c r="BG240" s="18">
        <f t="shared" si="10"/>
        <v>139.1594767603674</v>
      </c>
      <c r="BH240" s="26" t="str">
        <f t="shared" si="11"/>
        <v>Média</v>
      </c>
      <c r="BI240" s="28"/>
      <c r="BJ240" s="16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4</v>
      </c>
      <c r="E241" s="30">
        <v>10</v>
      </c>
      <c r="F241" s="30">
        <v>4</v>
      </c>
      <c r="G241" s="30">
        <v>10</v>
      </c>
      <c r="H241" s="30">
        <v>32</v>
      </c>
      <c r="I241" s="30">
        <v>27</v>
      </c>
      <c r="J241" s="30">
        <v>51</v>
      </c>
      <c r="K241" s="30">
        <v>20</v>
      </c>
      <c r="L241" s="30">
        <v>9</v>
      </c>
      <c r="M241" s="30">
        <v>4</v>
      </c>
      <c r="N241" s="30">
        <v>0</v>
      </c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11"/>
      <c r="BE241" s="13">
        <f t="shared" si="9"/>
        <v>171</v>
      </c>
      <c r="BF241" s="21">
        <v>9904</v>
      </c>
      <c r="BG241" s="18">
        <f t="shared" si="10"/>
        <v>1726.5751211631664</v>
      </c>
      <c r="BH241" s="26" t="str">
        <f t="shared" si="11"/>
        <v>Muito Alta</v>
      </c>
      <c r="BI241" s="28"/>
      <c r="BJ241" s="16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1</v>
      </c>
      <c r="E242" s="30">
        <v>0</v>
      </c>
      <c r="F242" s="30">
        <v>0</v>
      </c>
      <c r="G242" s="30">
        <v>0</v>
      </c>
      <c r="H242" s="30">
        <v>2</v>
      </c>
      <c r="I242" s="30">
        <v>1</v>
      </c>
      <c r="J242" s="30">
        <v>2</v>
      </c>
      <c r="K242" s="30">
        <v>2</v>
      </c>
      <c r="L242" s="30">
        <v>0</v>
      </c>
      <c r="M242" s="30">
        <v>1</v>
      </c>
      <c r="N242" s="30">
        <v>0</v>
      </c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11"/>
      <c r="BE242" s="13">
        <f t="shared" si="9"/>
        <v>9</v>
      </c>
      <c r="BF242" s="21">
        <v>5047</v>
      </c>
      <c r="BG242" s="18">
        <f t="shared" si="10"/>
        <v>178.32375668714087</v>
      </c>
      <c r="BH242" s="26" t="str">
        <f t="shared" si="11"/>
        <v>Média</v>
      </c>
      <c r="BI242" s="28"/>
      <c r="BJ242" s="16"/>
      <c r="BL242" s="23"/>
    </row>
    <row r="243" spans="1:64" ht="15">
      <c r="A243" s="16">
        <v>312140</v>
      </c>
      <c r="B243" s="16" t="s">
        <v>870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11"/>
      <c r="BE243" s="13">
        <f t="shared" si="9"/>
        <v>0</v>
      </c>
      <c r="BF243" s="21">
        <v>7334</v>
      </c>
      <c r="BG243" s="18">
        <f t="shared" si="10"/>
        <v>0</v>
      </c>
      <c r="BH243" s="26" t="str">
        <f t="shared" si="11"/>
        <v>Silencioso</v>
      </c>
      <c r="BI243" s="28"/>
      <c r="BJ243" s="16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11"/>
      <c r="BE244" s="13">
        <f t="shared" si="9"/>
        <v>0</v>
      </c>
      <c r="BF244" s="21">
        <v>3015</v>
      </c>
      <c r="BG244" s="18">
        <f t="shared" si="10"/>
        <v>0</v>
      </c>
      <c r="BH244" s="26" t="str">
        <f t="shared" si="11"/>
        <v>Silencioso</v>
      </c>
      <c r="BI244" s="28"/>
      <c r="BJ244" s="16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2</v>
      </c>
      <c r="E245" s="30">
        <v>4</v>
      </c>
      <c r="F245" s="30">
        <v>1</v>
      </c>
      <c r="G245" s="30">
        <v>2</v>
      </c>
      <c r="H245" s="30">
        <v>0</v>
      </c>
      <c r="I245" s="30">
        <v>0</v>
      </c>
      <c r="J245" s="30">
        <v>1</v>
      </c>
      <c r="K245" s="30">
        <v>4</v>
      </c>
      <c r="L245" s="30">
        <v>0</v>
      </c>
      <c r="M245" s="30">
        <v>0</v>
      </c>
      <c r="N245" s="30">
        <v>0</v>
      </c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11"/>
      <c r="BE245" s="13">
        <f t="shared" si="9"/>
        <v>14</v>
      </c>
      <c r="BF245" s="21">
        <v>48230</v>
      </c>
      <c r="BG245" s="18">
        <f t="shared" si="10"/>
        <v>29.027576197387514</v>
      </c>
      <c r="BH245" s="26" t="str">
        <f t="shared" si="11"/>
        <v>Baixa</v>
      </c>
      <c r="BI245" s="28"/>
      <c r="BJ245" s="16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11"/>
      <c r="BE246" s="13">
        <f t="shared" si="9"/>
        <v>0</v>
      </c>
      <c r="BF246" s="21">
        <v>3913</v>
      </c>
      <c r="BG246" s="18">
        <f t="shared" si="10"/>
        <v>0</v>
      </c>
      <c r="BH246" s="26" t="str">
        <f t="shared" si="11"/>
        <v>Silencioso</v>
      </c>
      <c r="BI246" s="28"/>
      <c r="BJ246" s="16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11"/>
      <c r="BE247" s="13">
        <f t="shared" si="9"/>
        <v>0</v>
      </c>
      <c r="BF247" s="21">
        <v>8287</v>
      </c>
      <c r="BG247" s="18">
        <f t="shared" si="10"/>
        <v>0</v>
      </c>
      <c r="BH247" s="26" t="str">
        <f t="shared" si="11"/>
        <v>Silencioso</v>
      </c>
      <c r="BI247" s="28"/>
      <c r="BJ247" s="16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11"/>
      <c r="BE248" s="13">
        <f t="shared" si="9"/>
        <v>0</v>
      </c>
      <c r="BF248" s="21">
        <v>3455</v>
      </c>
      <c r="BG248" s="18">
        <f t="shared" si="10"/>
        <v>0</v>
      </c>
      <c r="BH248" s="26" t="str">
        <f t="shared" si="11"/>
        <v>Silencioso</v>
      </c>
      <c r="BI248" s="28"/>
      <c r="BJ248" s="16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11"/>
      <c r="BE249" s="13">
        <f t="shared" si="9"/>
        <v>0</v>
      </c>
      <c r="BF249" s="21">
        <v>20133</v>
      </c>
      <c r="BG249" s="18">
        <f t="shared" si="10"/>
        <v>0</v>
      </c>
      <c r="BH249" s="26" t="str">
        <f t="shared" si="11"/>
        <v>Silencioso</v>
      </c>
      <c r="BI249" s="28"/>
      <c r="BJ249" s="16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11"/>
      <c r="BE250" s="13">
        <f t="shared" si="9"/>
        <v>0</v>
      </c>
      <c r="BF250" s="21">
        <v>5086</v>
      </c>
      <c r="BG250" s="18">
        <f t="shared" si="10"/>
        <v>0</v>
      </c>
      <c r="BH250" s="26" t="str">
        <f t="shared" si="11"/>
        <v>Silencioso</v>
      </c>
      <c r="BI250" s="28"/>
      <c r="BJ250" s="16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11"/>
      <c r="BE251" s="13">
        <f t="shared" si="9"/>
        <v>0</v>
      </c>
      <c r="BF251" s="21">
        <v>7559</v>
      </c>
      <c r="BG251" s="18">
        <f t="shared" si="10"/>
        <v>0</v>
      </c>
      <c r="BH251" s="26" t="str">
        <f t="shared" si="11"/>
        <v>Silencioso</v>
      </c>
      <c r="BI251" s="28"/>
      <c r="BJ251" s="16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4</v>
      </c>
      <c r="E252" s="30">
        <v>5</v>
      </c>
      <c r="F252" s="30">
        <v>8</v>
      </c>
      <c r="G252" s="30">
        <v>17</v>
      </c>
      <c r="H252" s="30">
        <v>27</v>
      </c>
      <c r="I252" s="30">
        <v>34</v>
      </c>
      <c r="J252" s="30">
        <v>54</v>
      </c>
      <c r="K252" s="30">
        <v>48</v>
      </c>
      <c r="L252" s="30">
        <v>10</v>
      </c>
      <c r="M252" s="30">
        <v>2</v>
      </c>
      <c r="N252" s="30">
        <v>0</v>
      </c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11"/>
      <c r="BE252" s="13">
        <f t="shared" si="9"/>
        <v>209</v>
      </c>
      <c r="BF252" s="21">
        <v>234937</v>
      </c>
      <c r="BG252" s="18">
        <f t="shared" si="10"/>
        <v>88.96001906894189</v>
      </c>
      <c r="BH252" s="26" t="str">
        <f t="shared" si="11"/>
        <v>Baixa</v>
      </c>
      <c r="BI252" s="28"/>
      <c r="BJ252" s="16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11"/>
      <c r="BE253" s="13">
        <f t="shared" si="9"/>
        <v>0</v>
      </c>
      <c r="BF253" s="21">
        <v>6625</v>
      </c>
      <c r="BG253" s="18">
        <f t="shared" si="10"/>
        <v>0</v>
      </c>
      <c r="BH253" s="26" t="str">
        <f t="shared" si="11"/>
        <v>Silencioso</v>
      </c>
      <c r="BI253" s="28"/>
      <c r="BJ253" s="16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2</v>
      </c>
      <c r="E254" s="30">
        <v>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11"/>
      <c r="BE254" s="13">
        <f t="shared" si="9"/>
        <v>3</v>
      </c>
      <c r="BF254" s="21">
        <v>6068</v>
      </c>
      <c r="BG254" s="18">
        <f t="shared" si="10"/>
        <v>49.43968358602505</v>
      </c>
      <c r="BH254" s="26" t="str">
        <f t="shared" si="11"/>
        <v>Baixa</v>
      </c>
      <c r="BI254" s="28"/>
      <c r="BJ254" s="16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11"/>
      <c r="BE255" s="13">
        <f t="shared" si="9"/>
        <v>0</v>
      </c>
      <c r="BF255" s="21">
        <v>10547</v>
      </c>
      <c r="BG255" s="18">
        <f t="shared" si="10"/>
        <v>0</v>
      </c>
      <c r="BH255" s="26" t="str">
        <f t="shared" si="11"/>
        <v>Silencioso</v>
      </c>
      <c r="BI255" s="28"/>
      <c r="BJ255" s="16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3</v>
      </c>
      <c r="E256" s="30">
        <v>3</v>
      </c>
      <c r="F256" s="30">
        <v>2</v>
      </c>
      <c r="G256" s="30">
        <v>5</v>
      </c>
      <c r="H256" s="30">
        <v>5</v>
      </c>
      <c r="I256" s="30">
        <v>6</v>
      </c>
      <c r="J256" s="30">
        <v>9</v>
      </c>
      <c r="K256" s="30">
        <v>5</v>
      </c>
      <c r="L256" s="30">
        <v>3</v>
      </c>
      <c r="M256" s="30">
        <v>6</v>
      </c>
      <c r="N256" s="30">
        <v>0</v>
      </c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11"/>
      <c r="BE256" s="13">
        <f t="shared" si="9"/>
        <v>47</v>
      </c>
      <c r="BF256" s="21">
        <v>3818</v>
      </c>
      <c r="BG256" s="18">
        <f t="shared" si="10"/>
        <v>1231.0110005238346</v>
      </c>
      <c r="BH256" s="26" t="str">
        <f t="shared" si="11"/>
        <v>Muito Alta</v>
      </c>
      <c r="BI256" s="28"/>
      <c r="BJ256" s="16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11"/>
      <c r="BE257" s="13">
        <f t="shared" si="9"/>
        <v>0</v>
      </c>
      <c r="BF257" s="21">
        <v>5247</v>
      </c>
      <c r="BG257" s="18">
        <f t="shared" si="10"/>
        <v>0</v>
      </c>
      <c r="BH257" s="26" t="str">
        <f t="shared" si="11"/>
        <v>Silencioso</v>
      </c>
      <c r="BI257" s="28"/>
      <c r="BJ257" s="16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1</v>
      </c>
      <c r="K258" s="30">
        <v>0</v>
      </c>
      <c r="L258" s="30">
        <v>0</v>
      </c>
      <c r="M258" s="30">
        <v>0</v>
      </c>
      <c r="N258" s="30">
        <v>0</v>
      </c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11"/>
      <c r="BE258" s="13">
        <f t="shared" si="9"/>
        <v>1</v>
      </c>
      <c r="BF258" s="21">
        <v>4602</v>
      </c>
      <c r="BG258" s="18">
        <f t="shared" si="10"/>
        <v>21.7296827466319</v>
      </c>
      <c r="BH258" s="26" t="str">
        <f t="shared" si="11"/>
        <v>Baixa</v>
      </c>
      <c r="BI258" s="28"/>
      <c r="BJ258" s="16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11"/>
      <c r="BE259" s="13">
        <f t="shared" si="9"/>
        <v>0</v>
      </c>
      <c r="BF259" s="21">
        <v>5351</v>
      </c>
      <c r="BG259" s="18">
        <f t="shared" si="10"/>
        <v>0</v>
      </c>
      <c r="BH259" s="26" t="str">
        <f t="shared" si="11"/>
        <v>Silencioso</v>
      </c>
      <c r="BI259" s="28"/>
      <c r="BJ259" s="16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11"/>
      <c r="BE260" s="13">
        <f t="shared" si="9"/>
        <v>0</v>
      </c>
      <c r="BF260" s="21">
        <v>3072</v>
      </c>
      <c r="BG260" s="18">
        <f t="shared" si="10"/>
        <v>0</v>
      </c>
      <c r="BH260" s="26" t="str">
        <f t="shared" si="11"/>
        <v>Silencioso</v>
      </c>
      <c r="BI260" s="28"/>
      <c r="BJ260" s="16"/>
      <c r="BL260" s="23"/>
    </row>
    <row r="261" spans="1:64" ht="15">
      <c r="A261" s="16">
        <v>312290</v>
      </c>
      <c r="B261" s="16" t="s">
        <v>452</v>
      </c>
      <c r="C261" s="17" t="s">
        <v>861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1</v>
      </c>
      <c r="L261" s="30">
        <v>0</v>
      </c>
      <c r="M261" s="30">
        <v>0</v>
      </c>
      <c r="N261" s="30">
        <v>0</v>
      </c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11"/>
      <c r="BE261" s="13">
        <f aca="true" t="shared" si="12" ref="BE261:BE324">SUM(D261:BD261)</f>
        <v>1</v>
      </c>
      <c r="BF261" s="21">
        <v>6527</v>
      </c>
      <c r="BG261" s="18">
        <f aca="true" t="shared" si="13" ref="BG261:BG324">BE261/BF261*100000</f>
        <v>15.320974413972728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8"/>
      <c r="BJ261" s="16"/>
      <c r="BL261" s="23"/>
    </row>
    <row r="262" spans="1:64" ht="15">
      <c r="A262" s="16">
        <v>312300</v>
      </c>
      <c r="B262" s="16" t="s">
        <v>870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11"/>
      <c r="BE262" s="13">
        <f t="shared" si="12"/>
        <v>0</v>
      </c>
      <c r="BF262" s="21">
        <v>10093</v>
      </c>
      <c r="BG262" s="18">
        <f t="shared" si="13"/>
        <v>0</v>
      </c>
      <c r="BH262" s="26" t="str">
        <f t="shared" si="14"/>
        <v>Silencioso</v>
      </c>
      <c r="BI262" s="28"/>
      <c r="BJ262" s="16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11"/>
      <c r="BE263" s="13">
        <f t="shared" si="12"/>
        <v>0</v>
      </c>
      <c r="BF263" s="21">
        <v>5316</v>
      </c>
      <c r="BG263" s="18">
        <f t="shared" si="13"/>
        <v>0</v>
      </c>
      <c r="BH263" s="26" t="str">
        <f t="shared" si="14"/>
        <v>Silencioso</v>
      </c>
      <c r="BI263" s="28"/>
      <c r="BJ263" s="16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1</v>
      </c>
      <c r="L264" s="30">
        <v>0</v>
      </c>
      <c r="M264" s="30">
        <v>0</v>
      </c>
      <c r="N264" s="30">
        <v>0</v>
      </c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11"/>
      <c r="BE264" s="13">
        <f t="shared" si="12"/>
        <v>1</v>
      </c>
      <c r="BF264" s="21">
        <v>13923</v>
      </c>
      <c r="BG264" s="18">
        <f t="shared" si="13"/>
        <v>7.182360123536594</v>
      </c>
      <c r="BH264" s="26" t="str">
        <f t="shared" si="14"/>
        <v>Baixa</v>
      </c>
      <c r="BI264" s="28"/>
      <c r="BJ264" s="16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11"/>
      <c r="BE265" s="13">
        <f t="shared" si="12"/>
        <v>0</v>
      </c>
      <c r="BF265" s="21">
        <v>4437</v>
      </c>
      <c r="BG265" s="18">
        <f t="shared" si="13"/>
        <v>0</v>
      </c>
      <c r="BH265" s="26" t="str">
        <f t="shared" si="14"/>
        <v>Silencioso</v>
      </c>
      <c r="BI265" s="28"/>
      <c r="BJ265" s="16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3</v>
      </c>
      <c r="I266" s="30">
        <v>1</v>
      </c>
      <c r="J266" s="30">
        <v>3</v>
      </c>
      <c r="K266" s="30">
        <v>0</v>
      </c>
      <c r="L266" s="30">
        <v>0</v>
      </c>
      <c r="M266" s="30">
        <v>0</v>
      </c>
      <c r="N266" s="30">
        <v>0</v>
      </c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11"/>
      <c r="BE266" s="13">
        <f t="shared" si="12"/>
        <v>7</v>
      </c>
      <c r="BF266" s="21">
        <v>1533</v>
      </c>
      <c r="BG266" s="18">
        <f t="shared" si="13"/>
        <v>456.62100456621005</v>
      </c>
      <c r="BH266" s="26" t="str">
        <f t="shared" si="14"/>
        <v>Alta</v>
      </c>
      <c r="BI266" s="28"/>
      <c r="BJ266" s="16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1</v>
      </c>
      <c r="K267" s="30">
        <v>1</v>
      </c>
      <c r="L267" s="30">
        <v>9</v>
      </c>
      <c r="M267" s="30">
        <v>0</v>
      </c>
      <c r="N267" s="30">
        <v>0</v>
      </c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11"/>
      <c r="BE267" s="13">
        <f t="shared" si="12"/>
        <v>11</v>
      </c>
      <c r="BF267" s="21">
        <v>1930</v>
      </c>
      <c r="BG267" s="18">
        <f t="shared" si="13"/>
        <v>569.9481865284974</v>
      </c>
      <c r="BH267" s="26" t="str">
        <f t="shared" si="14"/>
        <v>Muito Alta</v>
      </c>
      <c r="BI267" s="28"/>
      <c r="BJ267" s="16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11"/>
      <c r="BE268" s="13">
        <f t="shared" si="12"/>
        <v>0</v>
      </c>
      <c r="BF268" s="21">
        <v>7884</v>
      </c>
      <c r="BG268" s="18">
        <f t="shared" si="13"/>
        <v>0</v>
      </c>
      <c r="BH268" s="26" t="str">
        <f t="shared" si="14"/>
        <v>Silencioso</v>
      </c>
      <c r="BI268" s="28"/>
      <c r="BJ268" s="16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0</v>
      </c>
      <c r="E269" s="30">
        <v>0</v>
      </c>
      <c r="F269" s="30">
        <v>0</v>
      </c>
      <c r="G269" s="30">
        <v>1</v>
      </c>
      <c r="H269" s="30">
        <v>0</v>
      </c>
      <c r="I269" s="30">
        <v>0</v>
      </c>
      <c r="J269" s="30">
        <v>1</v>
      </c>
      <c r="K269" s="30">
        <v>0</v>
      </c>
      <c r="L269" s="30">
        <v>0</v>
      </c>
      <c r="M269" s="30">
        <v>0</v>
      </c>
      <c r="N269" s="30">
        <v>0</v>
      </c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11"/>
      <c r="BE269" s="13">
        <f t="shared" si="12"/>
        <v>2</v>
      </c>
      <c r="BF269" s="21">
        <v>27730</v>
      </c>
      <c r="BG269" s="18">
        <f t="shared" si="13"/>
        <v>7.212405337179949</v>
      </c>
      <c r="BH269" s="26" t="str">
        <f t="shared" si="14"/>
        <v>Baixa</v>
      </c>
      <c r="BI269" s="28"/>
      <c r="BJ269" s="16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11"/>
      <c r="BE270" s="13">
        <f t="shared" si="12"/>
        <v>0</v>
      </c>
      <c r="BF270" s="21">
        <v>11098</v>
      </c>
      <c r="BG270" s="18">
        <f t="shared" si="13"/>
        <v>0</v>
      </c>
      <c r="BH270" s="26" t="str">
        <f t="shared" si="14"/>
        <v>Silencioso</v>
      </c>
      <c r="BI270" s="28"/>
      <c r="BJ270" s="16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1</v>
      </c>
      <c r="I271" s="30">
        <v>2</v>
      </c>
      <c r="J271" s="30">
        <v>0</v>
      </c>
      <c r="K271" s="30">
        <v>0</v>
      </c>
      <c r="L271" s="30">
        <v>2</v>
      </c>
      <c r="M271" s="30">
        <v>0</v>
      </c>
      <c r="N271" s="30">
        <v>0</v>
      </c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11"/>
      <c r="BE271" s="13">
        <f t="shared" si="12"/>
        <v>5</v>
      </c>
      <c r="BF271" s="21">
        <v>7377</v>
      </c>
      <c r="BG271" s="18">
        <f t="shared" si="13"/>
        <v>67.778229632642</v>
      </c>
      <c r="BH271" s="26" t="str">
        <f t="shared" si="14"/>
        <v>Baixa</v>
      </c>
      <c r="BI271" s="28"/>
      <c r="BJ271" s="16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11"/>
      <c r="BE272" s="13">
        <f t="shared" si="12"/>
        <v>0</v>
      </c>
      <c r="BF272" s="21">
        <v>5443</v>
      </c>
      <c r="BG272" s="18">
        <f t="shared" si="13"/>
        <v>0</v>
      </c>
      <c r="BH272" s="26" t="str">
        <f t="shared" si="14"/>
        <v>Silencioso</v>
      </c>
      <c r="BI272" s="28"/>
      <c r="BJ272" s="16"/>
      <c r="BL272" s="23"/>
    </row>
    <row r="273" spans="1:64" ht="15">
      <c r="A273" s="16">
        <v>312390</v>
      </c>
      <c r="B273" s="16" t="s">
        <v>870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11"/>
      <c r="BE273" s="13">
        <f t="shared" si="12"/>
        <v>0</v>
      </c>
      <c r="BF273" s="21">
        <v>15292</v>
      </c>
      <c r="BG273" s="18">
        <f t="shared" si="13"/>
        <v>0</v>
      </c>
      <c r="BH273" s="26" t="str">
        <f t="shared" si="14"/>
        <v>Silencioso</v>
      </c>
      <c r="BI273" s="28"/>
      <c r="BJ273" s="16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1</v>
      </c>
      <c r="L274" s="30">
        <v>0</v>
      </c>
      <c r="M274" s="30">
        <v>0</v>
      </c>
      <c r="N274" s="30">
        <v>0</v>
      </c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11"/>
      <c r="BE274" s="13">
        <f t="shared" si="12"/>
        <v>1</v>
      </c>
      <c r="BF274" s="21">
        <v>19015</v>
      </c>
      <c r="BG274" s="18">
        <f t="shared" si="13"/>
        <v>5.259006047856955</v>
      </c>
      <c r="BH274" s="26" t="str">
        <f t="shared" si="14"/>
        <v>Baixa</v>
      </c>
      <c r="BI274" s="28"/>
      <c r="BJ274" s="16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3</v>
      </c>
      <c r="E275" s="30">
        <v>2</v>
      </c>
      <c r="F275" s="30">
        <v>1</v>
      </c>
      <c r="G275" s="30">
        <v>2</v>
      </c>
      <c r="H275" s="30">
        <v>0</v>
      </c>
      <c r="I275" s="30">
        <v>3</v>
      </c>
      <c r="J275" s="30">
        <v>4</v>
      </c>
      <c r="K275" s="30">
        <v>2</v>
      </c>
      <c r="L275" s="30">
        <v>2</v>
      </c>
      <c r="M275" s="30">
        <v>0</v>
      </c>
      <c r="N275" s="30">
        <v>0</v>
      </c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11"/>
      <c r="BE275" s="13">
        <f t="shared" si="12"/>
        <v>19</v>
      </c>
      <c r="BF275" s="21">
        <v>69010</v>
      </c>
      <c r="BG275" s="18">
        <f t="shared" si="13"/>
        <v>27.532241704100855</v>
      </c>
      <c r="BH275" s="26" t="str">
        <f t="shared" si="14"/>
        <v>Baixa</v>
      </c>
      <c r="BI275" s="28"/>
      <c r="BJ275" s="16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1</v>
      </c>
      <c r="F276" s="30">
        <v>0</v>
      </c>
      <c r="G276" s="30">
        <v>1</v>
      </c>
      <c r="H276" s="30">
        <v>0</v>
      </c>
      <c r="I276" s="30">
        <v>1</v>
      </c>
      <c r="J276" s="30">
        <v>0</v>
      </c>
      <c r="K276" s="30">
        <v>0</v>
      </c>
      <c r="L276" s="30">
        <v>1</v>
      </c>
      <c r="M276" s="30">
        <v>0</v>
      </c>
      <c r="N276" s="30">
        <v>0</v>
      </c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11"/>
      <c r="BE276" s="13">
        <f t="shared" si="12"/>
        <v>4</v>
      </c>
      <c r="BF276" s="21">
        <v>24805</v>
      </c>
      <c r="BG276" s="18">
        <f t="shared" si="13"/>
        <v>16.12578109252167</v>
      </c>
      <c r="BH276" s="26" t="str">
        <f t="shared" si="14"/>
        <v>Baixa</v>
      </c>
      <c r="BI276" s="28"/>
      <c r="BJ276" s="16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1</v>
      </c>
      <c r="E277" s="30">
        <v>0</v>
      </c>
      <c r="F277" s="30">
        <v>0</v>
      </c>
      <c r="G277" s="30">
        <v>9</v>
      </c>
      <c r="H277" s="30">
        <v>9</v>
      </c>
      <c r="I277" s="30">
        <v>13</v>
      </c>
      <c r="J277" s="30">
        <v>6</v>
      </c>
      <c r="K277" s="30">
        <v>4</v>
      </c>
      <c r="L277" s="30">
        <v>0</v>
      </c>
      <c r="M277" s="30">
        <v>0</v>
      </c>
      <c r="N277" s="30">
        <v>0</v>
      </c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11"/>
      <c r="BE277" s="13">
        <f t="shared" si="12"/>
        <v>42</v>
      </c>
      <c r="BF277" s="21">
        <v>32214</v>
      </c>
      <c r="BG277" s="18">
        <f t="shared" si="13"/>
        <v>130.3780964797914</v>
      </c>
      <c r="BH277" s="26" t="str">
        <f t="shared" si="14"/>
        <v>Média</v>
      </c>
      <c r="BI277" s="28"/>
      <c r="BJ277" s="16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1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11"/>
      <c r="BE278" s="13">
        <f t="shared" si="12"/>
        <v>1</v>
      </c>
      <c r="BF278" s="21">
        <v>4712</v>
      </c>
      <c r="BG278" s="18">
        <f t="shared" si="13"/>
        <v>21.222410865874362</v>
      </c>
      <c r="BH278" s="26" t="str">
        <f t="shared" si="14"/>
        <v>Baixa</v>
      </c>
      <c r="BI278" s="28"/>
      <c r="BJ278" s="16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11"/>
      <c r="BE279" s="13">
        <f t="shared" si="12"/>
        <v>0</v>
      </c>
      <c r="BF279" s="21">
        <v>11449</v>
      </c>
      <c r="BG279" s="18">
        <f t="shared" si="13"/>
        <v>0</v>
      </c>
      <c r="BH279" s="26" t="str">
        <f t="shared" si="14"/>
        <v>Silencioso</v>
      </c>
      <c r="BI279" s="28"/>
      <c r="BJ279" s="16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11"/>
      <c r="BE280" s="13">
        <f t="shared" si="12"/>
        <v>0</v>
      </c>
      <c r="BF280" s="21">
        <v>2448</v>
      </c>
      <c r="BG280" s="18">
        <f t="shared" si="13"/>
        <v>0</v>
      </c>
      <c r="BH280" s="26" t="str">
        <f t="shared" si="14"/>
        <v>Silencioso</v>
      </c>
      <c r="BI280" s="28"/>
      <c r="BJ280" s="16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0</v>
      </c>
      <c r="E281" s="30">
        <v>0</v>
      </c>
      <c r="F281" s="30">
        <v>0</v>
      </c>
      <c r="G281" s="30">
        <v>1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11"/>
      <c r="BE281" s="13">
        <f t="shared" si="12"/>
        <v>1</v>
      </c>
      <c r="BF281" s="21">
        <v>3590</v>
      </c>
      <c r="BG281" s="18">
        <f t="shared" si="13"/>
        <v>27.85515320334262</v>
      </c>
      <c r="BH281" s="26" t="str">
        <f t="shared" si="14"/>
        <v>Baixa</v>
      </c>
      <c r="BI281" s="28"/>
      <c r="BJ281" s="16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3</v>
      </c>
      <c r="F282" s="30">
        <v>1</v>
      </c>
      <c r="G282" s="30">
        <v>0</v>
      </c>
      <c r="H282" s="30">
        <v>0</v>
      </c>
      <c r="I282" s="30">
        <v>3</v>
      </c>
      <c r="J282" s="30">
        <v>1</v>
      </c>
      <c r="K282" s="30">
        <v>0</v>
      </c>
      <c r="L282" s="30">
        <v>0</v>
      </c>
      <c r="M282" s="30">
        <v>2</v>
      </c>
      <c r="N282" s="30">
        <v>0</v>
      </c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11"/>
      <c r="BE282" s="13">
        <f t="shared" si="12"/>
        <v>10</v>
      </c>
      <c r="BF282" s="21">
        <v>7981</v>
      </c>
      <c r="BG282" s="18">
        <f t="shared" si="13"/>
        <v>125.2975817566721</v>
      </c>
      <c r="BH282" s="26" t="str">
        <f t="shared" si="14"/>
        <v>Média</v>
      </c>
      <c r="BI282" s="28"/>
      <c r="BJ282" s="16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2</v>
      </c>
      <c r="J283" s="30">
        <v>1</v>
      </c>
      <c r="K283" s="30">
        <v>0</v>
      </c>
      <c r="L283" s="30">
        <v>0</v>
      </c>
      <c r="M283" s="30">
        <v>0</v>
      </c>
      <c r="N283" s="30">
        <v>0</v>
      </c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11"/>
      <c r="BE283" s="13">
        <f t="shared" si="12"/>
        <v>3</v>
      </c>
      <c r="BF283" s="21">
        <v>11285</v>
      </c>
      <c r="BG283" s="18">
        <f t="shared" si="13"/>
        <v>26.583961010190517</v>
      </c>
      <c r="BH283" s="26" t="str">
        <f t="shared" si="14"/>
        <v>Baixa</v>
      </c>
      <c r="BI283" s="28"/>
      <c r="BJ283" s="16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11"/>
      <c r="BE284" s="13">
        <f t="shared" si="12"/>
        <v>0</v>
      </c>
      <c r="BF284" s="21">
        <v>3952</v>
      </c>
      <c r="BG284" s="18">
        <f t="shared" si="13"/>
        <v>0</v>
      </c>
      <c r="BH284" s="26" t="str">
        <f t="shared" si="14"/>
        <v>Silencioso</v>
      </c>
      <c r="BI284" s="28"/>
      <c r="BJ284" s="16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1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11"/>
      <c r="BE285" s="13">
        <f t="shared" si="12"/>
        <v>1</v>
      </c>
      <c r="BF285" s="21">
        <v>34344</v>
      </c>
      <c r="BG285" s="18">
        <f t="shared" si="13"/>
        <v>2.9117167481947357</v>
      </c>
      <c r="BH285" s="26" t="str">
        <f t="shared" si="14"/>
        <v>Baixa</v>
      </c>
      <c r="BI285" s="28"/>
      <c r="BJ285" s="16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1</v>
      </c>
      <c r="L286" s="30">
        <v>0</v>
      </c>
      <c r="M286" s="30">
        <v>0</v>
      </c>
      <c r="N286" s="30">
        <v>0</v>
      </c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11"/>
      <c r="BE286" s="13">
        <f t="shared" si="12"/>
        <v>1</v>
      </c>
      <c r="BF286" s="21">
        <v>2426</v>
      </c>
      <c r="BG286" s="18">
        <f t="shared" si="13"/>
        <v>41.22011541632317</v>
      </c>
      <c r="BH286" s="26" t="str">
        <f t="shared" si="14"/>
        <v>Baixa</v>
      </c>
      <c r="BI286" s="28"/>
      <c r="BJ286" s="16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11"/>
      <c r="BE287" s="13">
        <f t="shared" si="12"/>
        <v>0</v>
      </c>
      <c r="BF287" s="21">
        <v>3371</v>
      </c>
      <c r="BG287" s="18">
        <f t="shared" si="13"/>
        <v>0</v>
      </c>
      <c r="BH287" s="26" t="str">
        <f t="shared" si="14"/>
        <v>Silencioso</v>
      </c>
      <c r="BI287" s="28"/>
      <c r="BJ287" s="16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11"/>
      <c r="BE288" s="13">
        <f t="shared" si="12"/>
        <v>0</v>
      </c>
      <c r="BF288" s="21">
        <v>5012</v>
      </c>
      <c r="BG288" s="18">
        <f t="shared" si="13"/>
        <v>0</v>
      </c>
      <c r="BH288" s="26" t="str">
        <f t="shared" si="14"/>
        <v>Silencioso</v>
      </c>
      <c r="BI288" s="28"/>
      <c r="BJ288" s="16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11"/>
      <c r="BE289" s="13">
        <f t="shared" si="12"/>
        <v>0</v>
      </c>
      <c r="BF289" s="21">
        <v>7431</v>
      </c>
      <c r="BG289" s="18">
        <f t="shared" si="13"/>
        <v>0</v>
      </c>
      <c r="BH289" s="26" t="str">
        <f t="shared" si="14"/>
        <v>Silencioso</v>
      </c>
      <c r="BI289" s="28"/>
      <c r="BJ289" s="16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2</v>
      </c>
      <c r="E290" s="30">
        <v>7</v>
      </c>
      <c r="F290" s="30">
        <v>34</v>
      </c>
      <c r="G290" s="30">
        <v>57</v>
      </c>
      <c r="H290" s="30">
        <v>55</v>
      </c>
      <c r="I290" s="30">
        <v>110</v>
      </c>
      <c r="J290" s="30">
        <v>89</v>
      </c>
      <c r="K290" s="30">
        <v>72</v>
      </c>
      <c r="L290" s="30">
        <v>75</v>
      </c>
      <c r="M290" s="30">
        <v>51</v>
      </c>
      <c r="N290" s="30">
        <v>0</v>
      </c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11"/>
      <c r="BE290" s="13">
        <f t="shared" si="12"/>
        <v>552</v>
      </c>
      <c r="BF290" s="21">
        <v>15273</v>
      </c>
      <c r="BG290" s="18">
        <f t="shared" si="13"/>
        <v>3614.221174621882</v>
      </c>
      <c r="BH290" s="26" t="str">
        <f t="shared" si="14"/>
        <v>Muito Alta</v>
      </c>
      <c r="BI290" s="28"/>
      <c r="BJ290" s="16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1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11"/>
      <c r="BE291" s="13">
        <f t="shared" si="12"/>
        <v>1</v>
      </c>
      <c r="BF291" s="21">
        <v>3369</v>
      </c>
      <c r="BG291" s="18">
        <f t="shared" si="13"/>
        <v>29.682398337785695</v>
      </c>
      <c r="BH291" s="26" t="str">
        <f t="shared" si="14"/>
        <v>Baixa</v>
      </c>
      <c r="BI291" s="28"/>
      <c r="BJ291" s="16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11"/>
      <c r="BE292" s="13">
        <f t="shared" si="12"/>
        <v>0</v>
      </c>
      <c r="BF292" s="21">
        <v>10432</v>
      </c>
      <c r="BG292" s="18">
        <f t="shared" si="13"/>
        <v>0</v>
      </c>
      <c r="BH292" s="26" t="str">
        <f t="shared" si="14"/>
        <v>Silencioso</v>
      </c>
      <c r="BI292" s="28"/>
      <c r="BJ292" s="16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2</v>
      </c>
      <c r="I293" s="30">
        <v>1</v>
      </c>
      <c r="J293" s="30">
        <v>7</v>
      </c>
      <c r="K293" s="30">
        <v>4</v>
      </c>
      <c r="L293" s="30">
        <v>0</v>
      </c>
      <c r="M293" s="30">
        <v>0</v>
      </c>
      <c r="N293" s="30">
        <v>0</v>
      </c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11"/>
      <c r="BE293" s="13">
        <f t="shared" si="12"/>
        <v>14</v>
      </c>
      <c r="BF293" s="21">
        <v>11039</v>
      </c>
      <c r="BG293" s="18">
        <f t="shared" si="13"/>
        <v>126.82308180088776</v>
      </c>
      <c r="BH293" s="26" t="str">
        <f t="shared" si="14"/>
        <v>Média</v>
      </c>
      <c r="BI293" s="28"/>
      <c r="BJ293" s="16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1</v>
      </c>
      <c r="H294" s="30">
        <v>2</v>
      </c>
      <c r="I294" s="30">
        <v>2</v>
      </c>
      <c r="J294" s="30">
        <v>9</v>
      </c>
      <c r="K294" s="30">
        <v>6</v>
      </c>
      <c r="L294" s="30">
        <v>3</v>
      </c>
      <c r="M294" s="30">
        <v>0</v>
      </c>
      <c r="N294" s="30">
        <v>0</v>
      </c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11"/>
      <c r="BE294" s="13">
        <f t="shared" si="12"/>
        <v>23</v>
      </c>
      <c r="BF294" s="21">
        <v>7343</v>
      </c>
      <c r="BG294" s="18">
        <f t="shared" si="13"/>
        <v>313.2234781424486</v>
      </c>
      <c r="BH294" s="26" t="str">
        <f t="shared" si="14"/>
        <v>Alta</v>
      </c>
      <c r="BI294" s="28"/>
      <c r="BJ294" s="16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0</v>
      </c>
      <c r="F295" s="30">
        <v>2</v>
      </c>
      <c r="G295" s="30">
        <v>1</v>
      </c>
      <c r="H295" s="30">
        <v>6</v>
      </c>
      <c r="I295" s="30">
        <v>8</v>
      </c>
      <c r="J295" s="30">
        <v>33</v>
      </c>
      <c r="K295" s="30">
        <v>37</v>
      </c>
      <c r="L295" s="30">
        <v>26</v>
      </c>
      <c r="M295" s="30">
        <v>7</v>
      </c>
      <c r="N295" s="30">
        <v>0</v>
      </c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11"/>
      <c r="BE295" s="13">
        <f t="shared" si="12"/>
        <v>120</v>
      </c>
      <c r="BF295" s="21">
        <v>68423</v>
      </c>
      <c r="BG295" s="18">
        <f t="shared" si="13"/>
        <v>175.37962381070693</v>
      </c>
      <c r="BH295" s="26" t="str">
        <f t="shared" si="14"/>
        <v>Média</v>
      </c>
      <c r="BI295" s="28"/>
      <c r="BJ295" s="16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1</v>
      </c>
      <c r="F296" s="30">
        <v>2</v>
      </c>
      <c r="G296" s="30">
        <v>0</v>
      </c>
      <c r="H296" s="30">
        <v>0</v>
      </c>
      <c r="I296" s="30">
        <v>1</v>
      </c>
      <c r="J296" s="30">
        <v>1</v>
      </c>
      <c r="K296" s="30">
        <v>0</v>
      </c>
      <c r="L296" s="30">
        <v>0</v>
      </c>
      <c r="M296" s="30">
        <v>0</v>
      </c>
      <c r="N296" s="30">
        <v>0</v>
      </c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11"/>
      <c r="BE296" s="13">
        <f t="shared" si="12"/>
        <v>5</v>
      </c>
      <c r="BF296" s="21">
        <v>9294</v>
      </c>
      <c r="BG296" s="18">
        <f t="shared" si="13"/>
        <v>53.79814934366257</v>
      </c>
      <c r="BH296" s="26" t="str">
        <f t="shared" si="14"/>
        <v>Baixa</v>
      </c>
      <c r="BI296" s="28"/>
      <c r="BJ296" s="16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1</v>
      </c>
      <c r="I297" s="30">
        <v>1</v>
      </c>
      <c r="J297" s="30">
        <v>5</v>
      </c>
      <c r="K297" s="30">
        <v>8</v>
      </c>
      <c r="L297" s="30">
        <v>2</v>
      </c>
      <c r="M297" s="30">
        <v>0</v>
      </c>
      <c r="N297" s="30">
        <v>0</v>
      </c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11"/>
      <c r="BE297" s="13">
        <f t="shared" si="12"/>
        <v>17</v>
      </c>
      <c r="BF297" s="21">
        <v>4407</v>
      </c>
      <c r="BG297" s="18">
        <f t="shared" si="13"/>
        <v>385.7499432720672</v>
      </c>
      <c r="BH297" s="26" t="str">
        <f t="shared" si="14"/>
        <v>Alta</v>
      </c>
      <c r="BI297" s="28"/>
      <c r="BJ297" s="16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11"/>
      <c r="BE298" s="13">
        <f t="shared" si="12"/>
        <v>0</v>
      </c>
      <c r="BF298" s="21">
        <v>2932</v>
      </c>
      <c r="BG298" s="18">
        <f t="shared" si="13"/>
        <v>0</v>
      </c>
      <c r="BH298" s="26" t="str">
        <f t="shared" si="14"/>
        <v>Silencioso</v>
      </c>
      <c r="BI298" s="28"/>
      <c r="BJ298" s="16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11"/>
      <c r="BE299" s="13">
        <f t="shared" si="12"/>
        <v>0</v>
      </c>
      <c r="BF299" s="21">
        <v>10557</v>
      </c>
      <c r="BG299" s="18">
        <f t="shared" si="13"/>
        <v>0</v>
      </c>
      <c r="BH299" s="26" t="str">
        <f t="shared" si="14"/>
        <v>Silencioso</v>
      </c>
      <c r="BI299" s="28"/>
      <c r="BJ299" s="16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1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11"/>
      <c r="BE300" s="13">
        <f t="shared" si="12"/>
        <v>1</v>
      </c>
      <c r="BF300" s="21">
        <v>5215</v>
      </c>
      <c r="BG300" s="18">
        <f t="shared" si="13"/>
        <v>19.175455417066154</v>
      </c>
      <c r="BH300" s="26" t="str">
        <f t="shared" si="14"/>
        <v>Baixa</v>
      </c>
      <c r="BI300" s="28"/>
      <c r="BJ300" s="16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18</v>
      </c>
      <c r="E301" s="30">
        <v>26</v>
      </c>
      <c r="F301" s="30">
        <v>95</v>
      </c>
      <c r="G301" s="30">
        <v>78</v>
      </c>
      <c r="H301" s="30">
        <v>37</v>
      </c>
      <c r="I301" s="30">
        <v>43</v>
      </c>
      <c r="J301" s="30">
        <v>17</v>
      </c>
      <c r="K301" s="30">
        <v>10</v>
      </c>
      <c r="L301" s="30">
        <v>3</v>
      </c>
      <c r="M301" s="30">
        <v>0</v>
      </c>
      <c r="N301" s="30">
        <v>0</v>
      </c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11"/>
      <c r="BE301" s="13">
        <f t="shared" si="12"/>
        <v>327</v>
      </c>
      <c r="BF301" s="21">
        <v>26428</v>
      </c>
      <c r="BG301" s="18">
        <f t="shared" si="13"/>
        <v>1237.3240502497351</v>
      </c>
      <c r="BH301" s="26" t="str">
        <f t="shared" si="14"/>
        <v>Muito Alta</v>
      </c>
      <c r="BI301" s="28"/>
      <c r="BJ301" s="16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5</v>
      </c>
      <c r="J302" s="30">
        <v>1</v>
      </c>
      <c r="K302" s="30">
        <v>2</v>
      </c>
      <c r="L302" s="30">
        <v>0</v>
      </c>
      <c r="M302" s="30">
        <v>1</v>
      </c>
      <c r="N302" s="30">
        <v>0</v>
      </c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11"/>
      <c r="BE302" s="13">
        <f t="shared" si="12"/>
        <v>9</v>
      </c>
      <c r="BF302" s="21">
        <v>5672</v>
      </c>
      <c r="BG302" s="18">
        <f t="shared" si="13"/>
        <v>158.67418899858956</v>
      </c>
      <c r="BH302" s="26" t="str">
        <f t="shared" si="14"/>
        <v>Média</v>
      </c>
      <c r="BI302" s="28"/>
      <c r="BJ302" s="16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11"/>
      <c r="BE303" s="13">
        <f t="shared" si="12"/>
        <v>0</v>
      </c>
      <c r="BF303" s="21">
        <v>6024</v>
      </c>
      <c r="BG303" s="18">
        <f t="shared" si="13"/>
        <v>0</v>
      </c>
      <c r="BH303" s="26" t="str">
        <f t="shared" si="14"/>
        <v>Silencioso</v>
      </c>
      <c r="BI303" s="28"/>
      <c r="BJ303" s="16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11"/>
      <c r="BE304" s="13">
        <f t="shared" si="12"/>
        <v>0</v>
      </c>
      <c r="BF304" s="21">
        <v>9597</v>
      </c>
      <c r="BG304" s="18">
        <f t="shared" si="13"/>
        <v>0</v>
      </c>
      <c r="BH304" s="26" t="str">
        <f t="shared" si="14"/>
        <v>Silencioso</v>
      </c>
      <c r="BI304" s="28"/>
      <c r="BJ304" s="16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11"/>
      <c r="BE305" s="13">
        <f t="shared" si="12"/>
        <v>0</v>
      </c>
      <c r="BF305" s="21">
        <v>3510</v>
      </c>
      <c r="BG305" s="18">
        <f t="shared" si="13"/>
        <v>0</v>
      </c>
      <c r="BH305" s="26" t="str">
        <f t="shared" si="14"/>
        <v>Silencioso</v>
      </c>
      <c r="BI305" s="28"/>
      <c r="BJ305" s="16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3</v>
      </c>
      <c r="E306" s="30">
        <v>8</v>
      </c>
      <c r="F306" s="30">
        <v>15</v>
      </c>
      <c r="G306" s="30">
        <v>15</v>
      </c>
      <c r="H306" s="30">
        <v>23</v>
      </c>
      <c r="I306" s="30">
        <v>20</v>
      </c>
      <c r="J306" s="30">
        <v>27</v>
      </c>
      <c r="K306" s="30">
        <v>25</v>
      </c>
      <c r="L306" s="30">
        <v>11</v>
      </c>
      <c r="M306" s="30">
        <v>5</v>
      </c>
      <c r="N306" s="30">
        <v>0</v>
      </c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11"/>
      <c r="BE306" s="13">
        <f t="shared" si="12"/>
        <v>152</v>
      </c>
      <c r="BF306" s="21">
        <v>17072</v>
      </c>
      <c r="BG306" s="18">
        <f t="shared" si="13"/>
        <v>890.3467666354265</v>
      </c>
      <c r="BH306" s="26" t="str">
        <f t="shared" si="14"/>
        <v>Muito Alta</v>
      </c>
      <c r="BI306" s="28"/>
      <c r="BJ306" s="16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11"/>
      <c r="BE307" s="13">
        <f t="shared" si="12"/>
        <v>0</v>
      </c>
      <c r="BF307" s="21">
        <v>4733</v>
      </c>
      <c r="BG307" s="18">
        <f t="shared" si="13"/>
        <v>0</v>
      </c>
      <c r="BH307" s="26" t="str">
        <f t="shared" si="14"/>
        <v>Silencioso</v>
      </c>
      <c r="BI307" s="28"/>
      <c r="BJ307" s="16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1</v>
      </c>
      <c r="G308" s="30">
        <v>0</v>
      </c>
      <c r="H308" s="30">
        <v>0</v>
      </c>
      <c r="I308" s="30">
        <v>0</v>
      </c>
      <c r="J308" s="30">
        <v>0</v>
      </c>
      <c r="K308" s="30">
        <v>2</v>
      </c>
      <c r="L308" s="30">
        <v>0</v>
      </c>
      <c r="M308" s="30">
        <v>0</v>
      </c>
      <c r="N308" s="30">
        <v>0</v>
      </c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11"/>
      <c r="BE308" s="13">
        <f t="shared" si="12"/>
        <v>3</v>
      </c>
      <c r="BF308" s="21">
        <v>5709</v>
      </c>
      <c r="BG308" s="18">
        <f t="shared" si="13"/>
        <v>52.54860746190226</v>
      </c>
      <c r="BH308" s="26" t="str">
        <f t="shared" si="14"/>
        <v>Baixa</v>
      </c>
      <c r="BI308" s="28"/>
      <c r="BJ308" s="16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4</v>
      </c>
      <c r="E309" s="30">
        <v>7</v>
      </c>
      <c r="F309" s="30">
        <v>5</v>
      </c>
      <c r="G309" s="30">
        <v>21</v>
      </c>
      <c r="H309" s="30">
        <v>51</v>
      </c>
      <c r="I309" s="30">
        <v>108</v>
      </c>
      <c r="J309" s="30">
        <v>154</v>
      </c>
      <c r="K309" s="30">
        <v>154</v>
      </c>
      <c r="L309" s="30">
        <v>73</v>
      </c>
      <c r="M309" s="30">
        <v>4</v>
      </c>
      <c r="N309" s="30">
        <v>0</v>
      </c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11"/>
      <c r="BE309" s="13">
        <f t="shared" si="12"/>
        <v>581</v>
      </c>
      <c r="BF309" s="21">
        <v>58770</v>
      </c>
      <c r="BG309" s="18">
        <f t="shared" si="13"/>
        <v>988.59962565935</v>
      </c>
      <c r="BH309" s="26" t="str">
        <f t="shared" si="14"/>
        <v>Muito Alta</v>
      </c>
      <c r="BI309" s="28"/>
      <c r="BJ309" s="16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1</v>
      </c>
      <c r="J310" s="30">
        <v>1</v>
      </c>
      <c r="K310" s="30">
        <v>1</v>
      </c>
      <c r="L310" s="30">
        <v>2</v>
      </c>
      <c r="M310" s="30">
        <v>0</v>
      </c>
      <c r="N310" s="30">
        <v>0</v>
      </c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11"/>
      <c r="BE310" s="13">
        <f t="shared" si="12"/>
        <v>5</v>
      </c>
      <c r="BF310" s="21">
        <v>4277</v>
      </c>
      <c r="BG310" s="18">
        <f t="shared" si="13"/>
        <v>116.90437222352115</v>
      </c>
      <c r="BH310" s="26" t="str">
        <f t="shared" si="14"/>
        <v>Média</v>
      </c>
      <c r="BI310" s="28"/>
      <c r="BJ310" s="16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11"/>
      <c r="BE311" s="13">
        <f t="shared" si="12"/>
        <v>0</v>
      </c>
      <c r="BF311" s="21">
        <v>7034</v>
      </c>
      <c r="BG311" s="18">
        <f t="shared" si="13"/>
        <v>0</v>
      </c>
      <c r="BH311" s="26" t="str">
        <f t="shared" si="14"/>
        <v>Silencioso</v>
      </c>
      <c r="BI311" s="28"/>
      <c r="BJ311" s="16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5</v>
      </c>
      <c r="E312" s="30">
        <v>7</v>
      </c>
      <c r="F312" s="30">
        <v>12</v>
      </c>
      <c r="G312" s="30">
        <v>10</v>
      </c>
      <c r="H312" s="30">
        <v>17</v>
      </c>
      <c r="I312" s="30">
        <v>6</v>
      </c>
      <c r="J312" s="30">
        <v>6</v>
      </c>
      <c r="K312" s="30">
        <v>13</v>
      </c>
      <c r="L312" s="30">
        <v>4</v>
      </c>
      <c r="M312" s="30">
        <v>0</v>
      </c>
      <c r="N312" s="30">
        <v>0</v>
      </c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11"/>
      <c r="BE312" s="13">
        <f t="shared" si="12"/>
        <v>80</v>
      </c>
      <c r="BF312" s="21">
        <v>5246</v>
      </c>
      <c r="BG312" s="18">
        <f t="shared" si="13"/>
        <v>1524.9714067861228</v>
      </c>
      <c r="BH312" s="26" t="str">
        <f t="shared" si="14"/>
        <v>Muito Alta</v>
      </c>
      <c r="BI312" s="28"/>
      <c r="BJ312" s="16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1</v>
      </c>
      <c r="E313" s="30">
        <v>1</v>
      </c>
      <c r="F313" s="30">
        <v>1</v>
      </c>
      <c r="G313" s="30">
        <v>0</v>
      </c>
      <c r="H313" s="30">
        <v>0</v>
      </c>
      <c r="I313" s="30">
        <v>1</v>
      </c>
      <c r="J313" s="30">
        <v>2</v>
      </c>
      <c r="K313" s="30">
        <v>0</v>
      </c>
      <c r="L313" s="30">
        <v>0</v>
      </c>
      <c r="M313" s="30">
        <v>0</v>
      </c>
      <c r="N313" s="30">
        <v>0</v>
      </c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11"/>
      <c r="BE313" s="13">
        <f t="shared" si="12"/>
        <v>6</v>
      </c>
      <c r="BF313" s="21">
        <v>3160</v>
      </c>
      <c r="BG313" s="18">
        <f t="shared" si="13"/>
        <v>189.873417721519</v>
      </c>
      <c r="BH313" s="26" t="str">
        <f t="shared" si="14"/>
        <v>Média</v>
      </c>
      <c r="BI313" s="28"/>
      <c r="BJ313" s="16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11"/>
      <c r="BE314" s="13">
        <f t="shared" si="12"/>
        <v>0</v>
      </c>
      <c r="BF314" s="21">
        <v>3328</v>
      </c>
      <c r="BG314" s="18">
        <f t="shared" si="13"/>
        <v>0</v>
      </c>
      <c r="BH314" s="26" t="str">
        <f t="shared" si="14"/>
        <v>Silencioso</v>
      </c>
      <c r="BI314" s="28"/>
      <c r="BJ314" s="16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11"/>
      <c r="BE315" s="13">
        <f t="shared" si="12"/>
        <v>0</v>
      </c>
      <c r="BF315" s="21">
        <v>3952</v>
      </c>
      <c r="BG315" s="18">
        <f t="shared" si="13"/>
        <v>0</v>
      </c>
      <c r="BH315" s="26" t="str">
        <f t="shared" si="14"/>
        <v>Silencioso</v>
      </c>
      <c r="BI315" s="28"/>
      <c r="BJ315" s="16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11"/>
      <c r="BE316" s="13">
        <f t="shared" si="12"/>
        <v>0</v>
      </c>
      <c r="BF316" s="21">
        <v>4410</v>
      </c>
      <c r="BG316" s="18">
        <f t="shared" si="13"/>
        <v>0</v>
      </c>
      <c r="BH316" s="26" t="str">
        <f t="shared" si="14"/>
        <v>Silencioso</v>
      </c>
      <c r="BI316" s="28"/>
      <c r="BJ316" s="16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1</v>
      </c>
      <c r="H317" s="30">
        <v>0</v>
      </c>
      <c r="I317" s="30">
        <v>0</v>
      </c>
      <c r="J317" s="30">
        <v>1</v>
      </c>
      <c r="K317" s="30">
        <v>0</v>
      </c>
      <c r="L317" s="30">
        <v>1</v>
      </c>
      <c r="M317" s="30">
        <v>2</v>
      </c>
      <c r="N317" s="30">
        <v>0</v>
      </c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11"/>
      <c r="BE317" s="13">
        <f t="shared" si="12"/>
        <v>5</v>
      </c>
      <c r="BF317" s="21">
        <v>6223</v>
      </c>
      <c r="BG317" s="18">
        <f t="shared" si="13"/>
        <v>80.34709946970915</v>
      </c>
      <c r="BH317" s="26" t="str">
        <f t="shared" si="14"/>
        <v>Baixa</v>
      </c>
      <c r="BI317" s="28"/>
      <c r="BJ317" s="16"/>
      <c r="BL317" s="23"/>
    </row>
    <row r="318" spans="1:64" ht="15">
      <c r="A318" s="16">
        <v>312760</v>
      </c>
      <c r="B318" s="16" t="s">
        <v>257</v>
      </c>
      <c r="C318" s="17" t="s">
        <v>862</v>
      </c>
      <c r="D318" s="30">
        <v>0</v>
      </c>
      <c r="E318" s="30">
        <v>0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11"/>
      <c r="BE318" s="13">
        <f t="shared" si="12"/>
        <v>1</v>
      </c>
      <c r="BF318" s="21">
        <v>12064</v>
      </c>
      <c r="BG318" s="18">
        <f t="shared" si="13"/>
        <v>8.289124668435013</v>
      </c>
      <c r="BH318" s="26" t="str">
        <f t="shared" si="14"/>
        <v>Baixa</v>
      </c>
      <c r="BI318" s="28"/>
      <c r="BJ318" s="16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6</v>
      </c>
      <c r="E319" s="30">
        <v>3</v>
      </c>
      <c r="F319" s="30">
        <v>3</v>
      </c>
      <c r="G319" s="30">
        <v>8</v>
      </c>
      <c r="H319" s="30">
        <v>6</v>
      </c>
      <c r="I319" s="30">
        <v>3</v>
      </c>
      <c r="J319" s="30">
        <v>4</v>
      </c>
      <c r="K319" s="30">
        <v>1</v>
      </c>
      <c r="L319" s="30">
        <v>0</v>
      </c>
      <c r="M319" s="30">
        <v>0</v>
      </c>
      <c r="N319" s="30">
        <v>0</v>
      </c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11"/>
      <c r="BE319" s="13">
        <f t="shared" si="12"/>
        <v>34</v>
      </c>
      <c r="BF319" s="21">
        <v>280901</v>
      </c>
      <c r="BG319" s="18">
        <f t="shared" si="13"/>
        <v>12.103908494451781</v>
      </c>
      <c r="BH319" s="26" t="str">
        <f t="shared" si="14"/>
        <v>Baixa</v>
      </c>
      <c r="BI319" s="28"/>
      <c r="BJ319" s="16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1</v>
      </c>
      <c r="F320" s="30">
        <v>1</v>
      </c>
      <c r="G320" s="30">
        <v>0</v>
      </c>
      <c r="H320" s="30">
        <v>2</v>
      </c>
      <c r="I320" s="30">
        <v>1</v>
      </c>
      <c r="J320" s="30">
        <v>1</v>
      </c>
      <c r="K320" s="30">
        <v>1</v>
      </c>
      <c r="L320" s="30">
        <v>0</v>
      </c>
      <c r="M320" s="30">
        <v>0</v>
      </c>
      <c r="N320" s="30">
        <v>0</v>
      </c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11"/>
      <c r="BE320" s="13">
        <f t="shared" si="12"/>
        <v>7</v>
      </c>
      <c r="BF320" s="21">
        <v>15931</v>
      </c>
      <c r="BG320" s="18">
        <f t="shared" si="13"/>
        <v>43.93948904651309</v>
      </c>
      <c r="BH320" s="26" t="str">
        <f t="shared" si="14"/>
        <v>Baixa</v>
      </c>
      <c r="BI320" s="28"/>
      <c r="BJ320" s="16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1</v>
      </c>
      <c r="I321" s="30">
        <v>1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11"/>
      <c r="BE321" s="13">
        <f t="shared" si="12"/>
        <v>2</v>
      </c>
      <c r="BF321" s="21">
        <v>1418</v>
      </c>
      <c r="BG321" s="18">
        <f t="shared" si="13"/>
        <v>141.04372355430183</v>
      </c>
      <c r="BH321" s="26" t="str">
        <f t="shared" si="14"/>
        <v>Média</v>
      </c>
      <c r="BI321" s="28"/>
      <c r="BJ321" s="16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1</v>
      </c>
      <c r="K322" s="30">
        <v>2</v>
      </c>
      <c r="L322" s="30">
        <v>1</v>
      </c>
      <c r="M322" s="30">
        <v>0</v>
      </c>
      <c r="N322" s="30">
        <v>0</v>
      </c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11"/>
      <c r="BE322" s="13">
        <f t="shared" si="12"/>
        <v>4</v>
      </c>
      <c r="BF322" s="21">
        <v>34054</v>
      </c>
      <c r="BG322" s="18">
        <f t="shared" si="13"/>
        <v>11.746050390556176</v>
      </c>
      <c r="BH322" s="26" t="str">
        <f t="shared" si="14"/>
        <v>Baixa</v>
      </c>
      <c r="BI322" s="28"/>
      <c r="BJ322" s="16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1</v>
      </c>
      <c r="F323" s="30">
        <v>0</v>
      </c>
      <c r="G323" s="30">
        <v>1</v>
      </c>
      <c r="H323" s="30">
        <v>0</v>
      </c>
      <c r="I323" s="30">
        <v>1</v>
      </c>
      <c r="J323" s="30">
        <v>10</v>
      </c>
      <c r="K323" s="30">
        <v>1</v>
      </c>
      <c r="L323" s="30">
        <v>2</v>
      </c>
      <c r="M323" s="30">
        <v>0</v>
      </c>
      <c r="N323" s="30">
        <v>0</v>
      </c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11"/>
      <c r="BE323" s="13">
        <f t="shared" si="12"/>
        <v>16</v>
      </c>
      <c r="BF323" s="21">
        <v>14460</v>
      </c>
      <c r="BG323" s="18">
        <f t="shared" si="13"/>
        <v>110.65006915629321</v>
      </c>
      <c r="BH323" s="26" t="str">
        <f t="shared" si="14"/>
        <v>Média</v>
      </c>
      <c r="BI323" s="28"/>
      <c r="BJ323" s="16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11"/>
      <c r="BE324" s="13">
        <f t="shared" si="12"/>
        <v>0</v>
      </c>
      <c r="BF324" s="21">
        <v>10542</v>
      </c>
      <c r="BG324" s="18">
        <f t="shared" si="13"/>
        <v>0</v>
      </c>
      <c r="BH324" s="26" t="str">
        <f t="shared" si="14"/>
        <v>Silencioso</v>
      </c>
      <c r="BI324" s="28"/>
      <c r="BJ324" s="16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1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4</v>
      </c>
      <c r="L325" s="30">
        <v>1</v>
      </c>
      <c r="M325" s="30">
        <v>1</v>
      </c>
      <c r="N325" s="30">
        <v>0</v>
      </c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11"/>
      <c r="BE325" s="13">
        <f aca="true" t="shared" si="15" ref="BE325:BE388">SUM(D325:BD325)</f>
        <v>7</v>
      </c>
      <c r="BF325" s="21">
        <v>5001</v>
      </c>
      <c r="BG325" s="18">
        <f aca="true" t="shared" si="16" ref="BG325:BG388">BE325/BF325*100000</f>
        <v>139.97200559888023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Média</v>
      </c>
      <c r="BI325" s="28"/>
      <c r="BJ325" s="16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0</v>
      </c>
      <c r="E326" s="30">
        <v>0</v>
      </c>
      <c r="F326" s="30">
        <v>0</v>
      </c>
      <c r="G326" s="30">
        <v>0</v>
      </c>
      <c r="H326" s="30">
        <v>1</v>
      </c>
      <c r="I326" s="30">
        <v>4</v>
      </c>
      <c r="J326" s="30">
        <v>8</v>
      </c>
      <c r="K326" s="30">
        <v>5</v>
      </c>
      <c r="L326" s="30">
        <v>4</v>
      </c>
      <c r="M326" s="30">
        <v>0</v>
      </c>
      <c r="N326" s="30">
        <v>0</v>
      </c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11"/>
      <c r="BE326" s="13">
        <f t="shared" si="15"/>
        <v>22</v>
      </c>
      <c r="BF326" s="21">
        <v>19378</v>
      </c>
      <c r="BG326" s="18">
        <f t="shared" si="16"/>
        <v>113.53080813293425</v>
      </c>
      <c r="BH326" s="26" t="str">
        <f t="shared" si="17"/>
        <v>Média</v>
      </c>
      <c r="BI326" s="28"/>
      <c r="BJ326" s="16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17</v>
      </c>
      <c r="E327" s="30">
        <v>18</v>
      </c>
      <c r="F327" s="30">
        <v>1</v>
      </c>
      <c r="G327" s="30">
        <v>0</v>
      </c>
      <c r="H327" s="30">
        <v>5</v>
      </c>
      <c r="I327" s="30">
        <v>3</v>
      </c>
      <c r="J327" s="30">
        <v>2</v>
      </c>
      <c r="K327" s="30">
        <v>0</v>
      </c>
      <c r="L327" s="30">
        <v>1</v>
      </c>
      <c r="M327" s="30">
        <v>0</v>
      </c>
      <c r="N327" s="30">
        <v>0</v>
      </c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11"/>
      <c r="BE327" s="13">
        <f t="shared" si="15"/>
        <v>47</v>
      </c>
      <c r="BF327" s="21">
        <v>9047</v>
      </c>
      <c r="BG327" s="18">
        <f t="shared" si="16"/>
        <v>519.509229578866</v>
      </c>
      <c r="BH327" s="26" t="str">
        <f t="shared" si="17"/>
        <v>Muito Alta</v>
      </c>
      <c r="BI327" s="28"/>
      <c r="BJ327" s="16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11"/>
      <c r="BE328" s="13">
        <f t="shared" si="15"/>
        <v>0</v>
      </c>
      <c r="BF328" s="21">
        <v>3938</v>
      </c>
      <c r="BG328" s="18">
        <f t="shared" si="16"/>
        <v>0</v>
      </c>
      <c r="BH328" s="26" t="str">
        <f t="shared" si="17"/>
        <v>Silencioso</v>
      </c>
      <c r="BI328" s="28"/>
      <c r="BJ328" s="16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3</v>
      </c>
      <c r="H329" s="30">
        <v>0</v>
      </c>
      <c r="I329" s="30">
        <v>5</v>
      </c>
      <c r="J329" s="30">
        <v>4</v>
      </c>
      <c r="K329" s="30">
        <v>3</v>
      </c>
      <c r="L329" s="30">
        <v>1</v>
      </c>
      <c r="M329" s="30">
        <v>0</v>
      </c>
      <c r="N329" s="30">
        <v>0</v>
      </c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11"/>
      <c r="BE329" s="13">
        <f t="shared" si="15"/>
        <v>16</v>
      </c>
      <c r="BF329" s="21">
        <v>6736</v>
      </c>
      <c r="BG329" s="18">
        <f t="shared" si="16"/>
        <v>237.52969121140143</v>
      </c>
      <c r="BH329" s="26" t="str">
        <f t="shared" si="17"/>
        <v>Média</v>
      </c>
      <c r="BI329" s="28"/>
      <c r="BJ329" s="16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1</v>
      </c>
      <c r="E330" s="30">
        <v>0</v>
      </c>
      <c r="F330" s="30">
        <v>0</v>
      </c>
      <c r="G330" s="30">
        <v>0</v>
      </c>
      <c r="H330" s="30">
        <v>0</v>
      </c>
      <c r="I330" s="30">
        <v>2</v>
      </c>
      <c r="J330" s="30">
        <v>1</v>
      </c>
      <c r="K330" s="30">
        <v>0</v>
      </c>
      <c r="L330" s="30">
        <v>0</v>
      </c>
      <c r="M330" s="30">
        <v>0</v>
      </c>
      <c r="N330" s="30">
        <v>0</v>
      </c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11"/>
      <c r="BE330" s="13">
        <f t="shared" si="15"/>
        <v>4</v>
      </c>
      <c r="BF330" s="21">
        <v>52294</v>
      </c>
      <c r="BG330" s="18">
        <f t="shared" si="16"/>
        <v>7.649061077752706</v>
      </c>
      <c r="BH330" s="26" t="str">
        <f t="shared" si="17"/>
        <v>Baixa</v>
      </c>
      <c r="BI330" s="28"/>
      <c r="BJ330" s="16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30">
        <v>1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11"/>
      <c r="BE331" s="13">
        <f t="shared" si="15"/>
        <v>1</v>
      </c>
      <c r="BF331" s="21">
        <v>7300</v>
      </c>
      <c r="BG331" s="18">
        <f t="shared" si="16"/>
        <v>13.698630136986301</v>
      </c>
      <c r="BH331" s="26" t="str">
        <f t="shared" si="17"/>
        <v>Baixa</v>
      </c>
      <c r="BI331" s="28"/>
      <c r="BJ331" s="16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1</v>
      </c>
      <c r="J332" s="30">
        <v>1</v>
      </c>
      <c r="K332" s="30">
        <v>5</v>
      </c>
      <c r="L332" s="30">
        <v>4</v>
      </c>
      <c r="M332" s="30">
        <v>1</v>
      </c>
      <c r="N332" s="30">
        <v>0</v>
      </c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11"/>
      <c r="BE332" s="13">
        <f t="shared" si="15"/>
        <v>12</v>
      </c>
      <c r="BF332" s="21">
        <v>7956</v>
      </c>
      <c r="BG332" s="18">
        <f t="shared" si="16"/>
        <v>150.82956259426848</v>
      </c>
      <c r="BH332" s="26" t="str">
        <f t="shared" si="17"/>
        <v>Média</v>
      </c>
      <c r="BI332" s="28"/>
      <c r="BJ332" s="16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0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1</v>
      </c>
      <c r="N333" s="30">
        <v>0</v>
      </c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11"/>
      <c r="BE333" s="13">
        <f t="shared" si="15"/>
        <v>1</v>
      </c>
      <c r="BF333" s="21">
        <v>8714</v>
      </c>
      <c r="BG333" s="18">
        <f t="shared" si="16"/>
        <v>11.475786091347258</v>
      </c>
      <c r="BH333" s="26" t="str">
        <f t="shared" si="17"/>
        <v>Baixa</v>
      </c>
      <c r="BI333" s="28"/>
      <c r="BJ333" s="16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1</v>
      </c>
      <c r="E334" s="30">
        <v>0</v>
      </c>
      <c r="F334" s="30">
        <v>1</v>
      </c>
      <c r="G334" s="30">
        <v>0</v>
      </c>
      <c r="H334" s="30">
        <v>1</v>
      </c>
      <c r="I334" s="30">
        <v>2</v>
      </c>
      <c r="J334" s="30">
        <v>2</v>
      </c>
      <c r="K334" s="30">
        <v>2</v>
      </c>
      <c r="L334" s="30">
        <v>2</v>
      </c>
      <c r="M334" s="30">
        <v>3</v>
      </c>
      <c r="N334" s="30">
        <v>0</v>
      </c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11"/>
      <c r="BE334" s="13">
        <f t="shared" si="15"/>
        <v>14</v>
      </c>
      <c r="BF334" s="21">
        <v>5959</v>
      </c>
      <c r="BG334" s="18">
        <f t="shared" si="16"/>
        <v>234.93874811209935</v>
      </c>
      <c r="BH334" s="26" t="str">
        <f t="shared" si="17"/>
        <v>Média</v>
      </c>
      <c r="BI334" s="28"/>
      <c r="BJ334" s="16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11"/>
      <c r="BE335" s="13">
        <f t="shared" si="15"/>
        <v>0</v>
      </c>
      <c r="BF335" s="21">
        <v>6561</v>
      </c>
      <c r="BG335" s="18">
        <f t="shared" si="16"/>
        <v>0</v>
      </c>
      <c r="BH335" s="26" t="str">
        <f t="shared" si="17"/>
        <v>Silencioso</v>
      </c>
      <c r="BI335" s="28"/>
      <c r="BJ335" s="16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1</v>
      </c>
      <c r="E336" s="30">
        <v>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11"/>
      <c r="BE336" s="13">
        <f t="shared" si="15"/>
        <v>2</v>
      </c>
      <c r="BF336" s="21">
        <v>10962</v>
      </c>
      <c r="BG336" s="18">
        <f t="shared" si="16"/>
        <v>18.244845831052725</v>
      </c>
      <c r="BH336" s="26" t="str">
        <f t="shared" si="17"/>
        <v>Baixa</v>
      </c>
      <c r="BI336" s="28"/>
      <c r="BJ336" s="16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11"/>
      <c r="BE337" s="13">
        <f t="shared" si="15"/>
        <v>0</v>
      </c>
      <c r="BF337" s="21">
        <v>5150</v>
      </c>
      <c r="BG337" s="18">
        <f t="shared" si="16"/>
        <v>0</v>
      </c>
      <c r="BH337" s="26" t="str">
        <f t="shared" si="17"/>
        <v>Silencioso</v>
      </c>
      <c r="BI337" s="28"/>
      <c r="BJ337" s="16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2</v>
      </c>
      <c r="E338" s="30">
        <v>2</v>
      </c>
      <c r="F338" s="30">
        <v>6</v>
      </c>
      <c r="G338" s="30">
        <v>4</v>
      </c>
      <c r="H338" s="30">
        <v>7</v>
      </c>
      <c r="I338" s="30">
        <v>4</v>
      </c>
      <c r="J338" s="30">
        <v>3</v>
      </c>
      <c r="K338" s="30">
        <v>2</v>
      </c>
      <c r="L338" s="30">
        <v>4</v>
      </c>
      <c r="M338" s="30">
        <v>6</v>
      </c>
      <c r="N338" s="30">
        <v>0</v>
      </c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11"/>
      <c r="BE338" s="13">
        <f t="shared" si="15"/>
        <v>40</v>
      </c>
      <c r="BF338" s="21">
        <v>25100</v>
      </c>
      <c r="BG338" s="18">
        <f t="shared" si="16"/>
        <v>159.3625498007968</v>
      </c>
      <c r="BH338" s="26" t="str">
        <f t="shared" si="17"/>
        <v>Média</v>
      </c>
      <c r="BI338" s="28"/>
      <c r="BJ338" s="16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10</v>
      </c>
      <c r="E339" s="30">
        <v>47</v>
      </c>
      <c r="F339" s="30">
        <v>30</v>
      </c>
      <c r="G339" s="30">
        <v>19</v>
      </c>
      <c r="H339" s="30">
        <v>10</v>
      </c>
      <c r="I339" s="30">
        <v>18</v>
      </c>
      <c r="J339" s="30">
        <v>8</v>
      </c>
      <c r="K339" s="30">
        <v>5</v>
      </c>
      <c r="L339" s="30">
        <v>0</v>
      </c>
      <c r="M339" s="30">
        <v>0</v>
      </c>
      <c r="N339" s="30">
        <v>0</v>
      </c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11"/>
      <c r="BE339" s="13">
        <f t="shared" si="15"/>
        <v>147</v>
      </c>
      <c r="BF339" s="21">
        <v>8400</v>
      </c>
      <c r="BG339" s="18">
        <f t="shared" si="16"/>
        <v>1750.0000000000002</v>
      </c>
      <c r="BH339" s="26" t="str">
        <f t="shared" si="17"/>
        <v>Muito Alta</v>
      </c>
      <c r="BI339" s="28"/>
      <c r="BJ339" s="16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1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11"/>
      <c r="BE340" s="13">
        <f t="shared" si="15"/>
        <v>1</v>
      </c>
      <c r="BF340" s="21">
        <v>6165</v>
      </c>
      <c r="BG340" s="18">
        <f t="shared" si="16"/>
        <v>16.220600162206</v>
      </c>
      <c r="BH340" s="26" t="str">
        <f t="shared" si="17"/>
        <v>Baixa</v>
      </c>
      <c r="BI340" s="28"/>
      <c r="BJ340" s="16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1</v>
      </c>
      <c r="F341" s="30">
        <v>0</v>
      </c>
      <c r="G341" s="30">
        <v>2</v>
      </c>
      <c r="H341" s="30">
        <v>0</v>
      </c>
      <c r="I341" s="30">
        <v>3</v>
      </c>
      <c r="J341" s="30">
        <v>3</v>
      </c>
      <c r="K341" s="30">
        <v>3</v>
      </c>
      <c r="L341" s="30">
        <v>0</v>
      </c>
      <c r="M341" s="30">
        <v>0</v>
      </c>
      <c r="N341" s="30">
        <v>0</v>
      </c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11"/>
      <c r="BE341" s="13">
        <f t="shared" si="15"/>
        <v>12</v>
      </c>
      <c r="BF341" s="21">
        <v>13575</v>
      </c>
      <c r="BG341" s="18">
        <f t="shared" si="16"/>
        <v>88.39779005524862</v>
      </c>
      <c r="BH341" s="26" t="str">
        <f t="shared" si="17"/>
        <v>Baixa</v>
      </c>
      <c r="BI341" s="28"/>
      <c r="BJ341" s="16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16</v>
      </c>
      <c r="E342" s="30">
        <v>19</v>
      </c>
      <c r="F342" s="30">
        <v>9</v>
      </c>
      <c r="G342" s="30">
        <v>2</v>
      </c>
      <c r="H342" s="30">
        <v>26</v>
      </c>
      <c r="I342" s="30">
        <v>35</v>
      </c>
      <c r="J342" s="30">
        <v>48</v>
      </c>
      <c r="K342" s="30">
        <v>62</v>
      </c>
      <c r="L342" s="30">
        <v>49</v>
      </c>
      <c r="M342" s="30">
        <v>55</v>
      </c>
      <c r="N342" s="30">
        <v>0</v>
      </c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11"/>
      <c r="BE342" s="13">
        <f t="shared" si="15"/>
        <v>321</v>
      </c>
      <c r="BF342" s="21">
        <v>177475</v>
      </c>
      <c r="BG342" s="18">
        <f t="shared" si="16"/>
        <v>180.8705451472038</v>
      </c>
      <c r="BH342" s="26" t="str">
        <f t="shared" si="17"/>
        <v>Média</v>
      </c>
      <c r="BI342" s="28"/>
      <c r="BJ342" s="16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11"/>
      <c r="BE343" s="13">
        <f t="shared" si="15"/>
        <v>0</v>
      </c>
      <c r="BF343" s="21">
        <v>3536</v>
      </c>
      <c r="BG343" s="18">
        <f t="shared" si="16"/>
        <v>0</v>
      </c>
      <c r="BH343" s="26" t="str">
        <f t="shared" si="17"/>
        <v>Silencioso</v>
      </c>
      <c r="BI343" s="28"/>
      <c r="BJ343" s="16"/>
      <c r="BL343" s="23"/>
    </row>
    <row r="344" spans="1:64" ht="15">
      <c r="A344" s="16">
        <v>313000</v>
      </c>
      <c r="B344" s="16" t="s">
        <v>870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11"/>
      <c r="BE344" s="13">
        <f t="shared" si="15"/>
        <v>0</v>
      </c>
      <c r="BF344" s="21">
        <v>3018</v>
      </c>
      <c r="BG344" s="18">
        <f t="shared" si="16"/>
        <v>0</v>
      </c>
      <c r="BH344" s="26" t="str">
        <f t="shared" si="17"/>
        <v>Silencioso</v>
      </c>
      <c r="BI344" s="28"/>
      <c r="BJ344" s="16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10</v>
      </c>
      <c r="E345" s="30">
        <v>0</v>
      </c>
      <c r="F345" s="30">
        <v>1</v>
      </c>
      <c r="G345" s="30">
        <v>1</v>
      </c>
      <c r="H345" s="30">
        <v>0</v>
      </c>
      <c r="I345" s="30">
        <v>2</v>
      </c>
      <c r="J345" s="30">
        <v>2</v>
      </c>
      <c r="K345" s="30">
        <v>0</v>
      </c>
      <c r="L345" s="30">
        <v>0</v>
      </c>
      <c r="M345" s="30">
        <v>0</v>
      </c>
      <c r="N345" s="30">
        <v>0</v>
      </c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11"/>
      <c r="BE345" s="13">
        <f t="shared" si="15"/>
        <v>16</v>
      </c>
      <c r="BF345" s="21">
        <v>11835</v>
      </c>
      <c r="BG345" s="18">
        <f t="shared" si="16"/>
        <v>135.1922264469793</v>
      </c>
      <c r="BH345" s="26" t="str">
        <f t="shared" si="17"/>
        <v>Média</v>
      </c>
      <c r="BI345" s="28"/>
      <c r="BJ345" s="16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2</v>
      </c>
      <c r="E346" s="30">
        <v>7</v>
      </c>
      <c r="F346" s="30">
        <v>2</v>
      </c>
      <c r="G346" s="30">
        <v>8</v>
      </c>
      <c r="H346" s="30">
        <v>18</v>
      </c>
      <c r="I346" s="30">
        <v>45</v>
      </c>
      <c r="J346" s="30">
        <v>70</v>
      </c>
      <c r="K346" s="30">
        <v>73</v>
      </c>
      <c r="L346" s="30">
        <v>65</v>
      </c>
      <c r="M346" s="30">
        <v>26</v>
      </c>
      <c r="N346" s="30">
        <v>0</v>
      </c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11"/>
      <c r="BE346" s="13">
        <f t="shared" si="15"/>
        <v>316</v>
      </c>
      <c r="BF346" s="21">
        <v>41127</v>
      </c>
      <c r="BG346" s="18">
        <f t="shared" si="16"/>
        <v>768.3516911031682</v>
      </c>
      <c r="BH346" s="26" t="str">
        <f t="shared" si="17"/>
        <v>Muito Alta</v>
      </c>
      <c r="BI346" s="28"/>
      <c r="BJ346" s="16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0</v>
      </c>
      <c r="E347" s="30">
        <v>0</v>
      </c>
      <c r="F347" s="30">
        <v>0</v>
      </c>
      <c r="G347" s="30">
        <v>1</v>
      </c>
      <c r="H347" s="30">
        <v>4</v>
      </c>
      <c r="I347" s="30">
        <v>2</v>
      </c>
      <c r="J347" s="30">
        <v>2</v>
      </c>
      <c r="K347" s="30">
        <v>0</v>
      </c>
      <c r="L347" s="30">
        <v>1</v>
      </c>
      <c r="M347" s="30">
        <v>0</v>
      </c>
      <c r="N347" s="30">
        <v>0</v>
      </c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11"/>
      <c r="BE347" s="13">
        <f t="shared" si="15"/>
        <v>10</v>
      </c>
      <c r="BF347" s="21">
        <v>10547</v>
      </c>
      <c r="BG347" s="18">
        <f t="shared" si="16"/>
        <v>94.8136910969944</v>
      </c>
      <c r="BH347" s="26" t="str">
        <f t="shared" si="17"/>
        <v>Baixa</v>
      </c>
      <c r="BI347" s="28"/>
      <c r="BJ347" s="16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3</v>
      </c>
      <c r="E348" s="30">
        <v>6</v>
      </c>
      <c r="F348" s="30">
        <v>11</v>
      </c>
      <c r="G348" s="30">
        <v>14</v>
      </c>
      <c r="H348" s="30">
        <v>20</v>
      </c>
      <c r="I348" s="30">
        <v>13</v>
      </c>
      <c r="J348" s="30">
        <v>20</v>
      </c>
      <c r="K348" s="30">
        <v>14</v>
      </c>
      <c r="L348" s="30">
        <v>17</v>
      </c>
      <c r="M348" s="30">
        <v>6</v>
      </c>
      <c r="N348" s="30">
        <v>1</v>
      </c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11"/>
      <c r="BE348" s="13">
        <f t="shared" si="15"/>
        <v>125</v>
      </c>
      <c r="BF348" s="21">
        <v>8172</v>
      </c>
      <c r="BG348" s="18">
        <f t="shared" si="16"/>
        <v>1529.613313754283</v>
      </c>
      <c r="BH348" s="26" t="str">
        <f t="shared" si="17"/>
        <v>Muito Alta</v>
      </c>
      <c r="BI348" s="28"/>
      <c r="BJ348" s="16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11"/>
      <c r="BE349" s="13">
        <f t="shared" si="15"/>
        <v>0</v>
      </c>
      <c r="BF349" s="21">
        <v>6460</v>
      </c>
      <c r="BG349" s="18">
        <f t="shared" si="16"/>
        <v>0</v>
      </c>
      <c r="BH349" s="26" t="str">
        <f t="shared" si="17"/>
        <v>Silencioso</v>
      </c>
      <c r="BI349" s="28"/>
      <c r="BJ349" s="16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11"/>
      <c r="BE350" s="13">
        <f t="shared" si="15"/>
        <v>0</v>
      </c>
      <c r="BF350" s="21">
        <v>12358</v>
      </c>
      <c r="BG350" s="18">
        <f t="shared" si="16"/>
        <v>0</v>
      </c>
      <c r="BH350" s="26" t="str">
        <f t="shared" si="17"/>
        <v>Silencioso</v>
      </c>
      <c r="BI350" s="28"/>
      <c r="BJ350" s="16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1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11"/>
      <c r="BE351" s="13">
        <f t="shared" si="15"/>
        <v>1</v>
      </c>
      <c r="BF351" s="21">
        <v>6899</v>
      </c>
      <c r="BG351" s="18">
        <f t="shared" si="16"/>
        <v>14.494854326714018</v>
      </c>
      <c r="BH351" s="26" t="str">
        <f t="shared" si="17"/>
        <v>Baixa</v>
      </c>
      <c r="BI351" s="28"/>
      <c r="BJ351" s="16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2</v>
      </c>
      <c r="L352" s="30">
        <v>0</v>
      </c>
      <c r="M352" s="30">
        <v>0</v>
      </c>
      <c r="N352" s="30">
        <v>0</v>
      </c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11"/>
      <c r="BE352" s="13">
        <f t="shared" si="15"/>
        <v>2</v>
      </c>
      <c r="BF352" s="21">
        <v>7356</v>
      </c>
      <c r="BG352" s="18">
        <f t="shared" si="16"/>
        <v>27.188689505165847</v>
      </c>
      <c r="BH352" s="26" t="str">
        <f t="shared" si="17"/>
        <v>Baixa</v>
      </c>
      <c r="BI352" s="28"/>
      <c r="BJ352" s="16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1</v>
      </c>
      <c r="L353" s="30">
        <v>0</v>
      </c>
      <c r="M353" s="30">
        <v>0</v>
      </c>
      <c r="N353" s="30">
        <v>0</v>
      </c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11"/>
      <c r="BE353" s="13">
        <f t="shared" si="15"/>
        <v>1</v>
      </c>
      <c r="BF353" s="21">
        <v>7524</v>
      </c>
      <c r="BG353" s="18">
        <f t="shared" si="16"/>
        <v>13.290802764486976</v>
      </c>
      <c r="BH353" s="26" t="str">
        <f t="shared" si="17"/>
        <v>Baixa</v>
      </c>
      <c r="BI353" s="28"/>
      <c r="BJ353" s="16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1</v>
      </c>
      <c r="F354" s="30">
        <v>0</v>
      </c>
      <c r="G354" s="30">
        <v>0</v>
      </c>
      <c r="H354" s="30">
        <v>2</v>
      </c>
      <c r="I354" s="30">
        <v>3</v>
      </c>
      <c r="J354" s="30">
        <v>3</v>
      </c>
      <c r="K354" s="30">
        <v>2</v>
      </c>
      <c r="L354" s="30">
        <v>0</v>
      </c>
      <c r="M354" s="30">
        <v>0</v>
      </c>
      <c r="N354" s="30">
        <v>0</v>
      </c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11"/>
      <c r="BE354" s="13">
        <f t="shared" si="15"/>
        <v>11</v>
      </c>
      <c r="BF354" s="21">
        <v>6806</v>
      </c>
      <c r="BG354" s="18">
        <f t="shared" si="16"/>
        <v>161.62209814869232</v>
      </c>
      <c r="BH354" s="26" t="str">
        <f t="shared" si="17"/>
        <v>Média</v>
      </c>
      <c r="BI354" s="28"/>
      <c r="BJ354" s="16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11"/>
      <c r="BE355" s="13">
        <f t="shared" si="15"/>
        <v>0</v>
      </c>
      <c r="BF355" s="21">
        <v>2785</v>
      </c>
      <c r="BG355" s="18">
        <f t="shared" si="16"/>
        <v>0</v>
      </c>
      <c r="BH355" s="26" t="str">
        <f t="shared" si="17"/>
        <v>Silencioso</v>
      </c>
      <c r="BI355" s="28"/>
      <c r="BJ355" s="16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11"/>
      <c r="BE356" s="13">
        <f t="shared" si="15"/>
        <v>0</v>
      </c>
      <c r="BF356" s="21">
        <v>24792</v>
      </c>
      <c r="BG356" s="18">
        <f t="shared" si="16"/>
        <v>0</v>
      </c>
      <c r="BH356" s="26" t="str">
        <f t="shared" si="17"/>
        <v>Silencioso</v>
      </c>
      <c r="BI356" s="28"/>
      <c r="BJ356" s="16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0</v>
      </c>
      <c r="G357" s="30">
        <v>0</v>
      </c>
      <c r="H357" s="30">
        <v>0</v>
      </c>
      <c r="I357" s="30">
        <v>1</v>
      </c>
      <c r="J357" s="30">
        <v>1</v>
      </c>
      <c r="K357" s="30">
        <v>0</v>
      </c>
      <c r="L357" s="30">
        <v>2</v>
      </c>
      <c r="M357" s="30">
        <v>1</v>
      </c>
      <c r="N357" s="30">
        <v>0</v>
      </c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11"/>
      <c r="BE357" s="13">
        <f t="shared" si="15"/>
        <v>6</v>
      </c>
      <c r="BF357" s="21">
        <v>6240</v>
      </c>
      <c r="BG357" s="18">
        <f t="shared" si="16"/>
        <v>96.15384615384616</v>
      </c>
      <c r="BH357" s="26" t="str">
        <f t="shared" si="17"/>
        <v>Baixa</v>
      </c>
      <c r="BI357" s="28"/>
      <c r="BJ357" s="16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1</v>
      </c>
      <c r="F358" s="30">
        <v>0</v>
      </c>
      <c r="G358" s="30">
        <v>0</v>
      </c>
      <c r="H358" s="30">
        <v>0</v>
      </c>
      <c r="I358" s="30">
        <v>1</v>
      </c>
      <c r="J358" s="30">
        <v>2</v>
      </c>
      <c r="K358" s="30">
        <v>1</v>
      </c>
      <c r="L358" s="30">
        <v>0</v>
      </c>
      <c r="M358" s="30">
        <v>0</v>
      </c>
      <c r="N358" s="30">
        <v>0</v>
      </c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11"/>
      <c r="BE358" s="13">
        <f t="shared" si="15"/>
        <v>5</v>
      </c>
      <c r="BF358" s="21">
        <v>7489</v>
      </c>
      <c r="BG358" s="18">
        <f t="shared" si="16"/>
        <v>66.76458806249165</v>
      </c>
      <c r="BH358" s="26" t="str">
        <f t="shared" si="17"/>
        <v>Baixa</v>
      </c>
      <c r="BI358" s="28"/>
      <c r="BJ358" s="16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1</v>
      </c>
      <c r="E359" s="30">
        <v>2</v>
      </c>
      <c r="F359" s="30">
        <v>1</v>
      </c>
      <c r="G359" s="30">
        <v>2</v>
      </c>
      <c r="H359" s="30">
        <v>0</v>
      </c>
      <c r="I359" s="30">
        <v>1</v>
      </c>
      <c r="J359" s="30">
        <v>0</v>
      </c>
      <c r="K359" s="30">
        <v>2</v>
      </c>
      <c r="L359" s="30">
        <v>0</v>
      </c>
      <c r="M359" s="30">
        <v>0</v>
      </c>
      <c r="N359" s="30">
        <v>0</v>
      </c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11"/>
      <c r="BE359" s="13">
        <f t="shared" si="15"/>
        <v>9</v>
      </c>
      <c r="BF359" s="21">
        <v>18375</v>
      </c>
      <c r="BG359" s="18">
        <f t="shared" si="16"/>
        <v>48.97959183673469</v>
      </c>
      <c r="BH359" s="26" t="str">
        <f t="shared" si="17"/>
        <v>Baixa</v>
      </c>
      <c r="BI359" s="28"/>
      <c r="BJ359" s="16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11"/>
      <c r="BE360" s="13">
        <f t="shared" si="15"/>
        <v>0</v>
      </c>
      <c r="BF360" s="21">
        <v>19736</v>
      </c>
      <c r="BG360" s="18">
        <f t="shared" si="16"/>
        <v>0</v>
      </c>
      <c r="BH360" s="26" t="str">
        <f t="shared" si="17"/>
        <v>Silencioso</v>
      </c>
      <c r="BI360" s="28"/>
      <c r="BJ360" s="16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11</v>
      </c>
      <c r="E361" s="30">
        <v>25</v>
      </c>
      <c r="F361" s="30">
        <v>18</v>
      </c>
      <c r="G361" s="30">
        <v>10</v>
      </c>
      <c r="H361" s="30">
        <v>23</v>
      </c>
      <c r="I361" s="30">
        <v>18</v>
      </c>
      <c r="J361" s="30">
        <v>14</v>
      </c>
      <c r="K361" s="30">
        <v>6</v>
      </c>
      <c r="L361" s="30">
        <v>1</v>
      </c>
      <c r="M361" s="30">
        <v>0</v>
      </c>
      <c r="N361" s="30">
        <v>0</v>
      </c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11"/>
      <c r="BE361" s="13">
        <f t="shared" si="15"/>
        <v>126</v>
      </c>
      <c r="BF361" s="21">
        <v>261203</v>
      </c>
      <c r="BG361" s="18">
        <f t="shared" si="16"/>
        <v>48.23834335746527</v>
      </c>
      <c r="BH361" s="26" t="str">
        <f t="shared" si="17"/>
        <v>Baixa</v>
      </c>
      <c r="BI361" s="28"/>
      <c r="BJ361" s="16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1</v>
      </c>
      <c r="I362" s="30">
        <v>5</v>
      </c>
      <c r="J362" s="30">
        <v>6</v>
      </c>
      <c r="K362" s="30">
        <v>4</v>
      </c>
      <c r="L362" s="30">
        <v>1</v>
      </c>
      <c r="M362" s="30">
        <v>5</v>
      </c>
      <c r="N362" s="30">
        <v>0</v>
      </c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11"/>
      <c r="BE362" s="13">
        <f t="shared" si="15"/>
        <v>22</v>
      </c>
      <c r="BF362" s="21">
        <v>4285</v>
      </c>
      <c r="BG362" s="18">
        <f t="shared" si="16"/>
        <v>513.418903150525</v>
      </c>
      <c r="BH362" s="26" t="str">
        <f t="shared" si="17"/>
        <v>Muito Alta</v>
      </c>
      <c r="BI362" s="28"/>
      <c r="BJ362" s="16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1</v>
      </c>
      <c r="L363" s="30">
        <v>0</v>
      </c>
      <c r="M363" s="30">
        <v>1</v>
      </c>
      <c r="N363" s="30">
        <v>0</v>
      </c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11"/>
      <c r="BE363" s="13">
        <f t="shared" si="15"/>
        <v>2</v>
      </c>
      <c r="BF363" s="21">
        <v>10125</v>
      </c>
      <c r="BG363" s="18">
        <f t="shared" si="16"/>
        <v>19.753086419753085</v>
      </c>
      <c r="BH363" s="26" t="str">
        <f t="shared" si="17"/>
        <v>Baixa</v>
      </c>
      <c r="BI363" s="28"/>
      <c r="BJ363" s="16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2</v>
      </c>
      <c r="K364" s="30">
        <v>3</v>
      </c>
      <c r="L364" s="30">
        <v>0</v>
      </c>
      <c r="M364" s="30">
        <v>0</v>
      </c>
      <c r="N364" s="30">
        <v>0</v>
      </c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11"/>
      <c r="BE364" s="13">
        <f t="shared" si="15"/>
        <v>5</v>
      </c>
      <c r="BF364" s="21">
        <v>6969</v>
      </c>
      <c r="BG364" s="18">
        <f t="shared" si="16"/>
        <v>71.74630506528914</v>
      </c>
      <c r="BH364" s="26" t="str">
        <f t="shared" si="17"/>
        <v>Baixa</v>
      </c>
      <c r="BI364" s="28"/>
      <c r="BJ364" s="16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2</v>
      </c>
      <c r="E365" s="30">
        <v>1</v>
      </c>
      <c r="F365" s="30">
        <v>0</v>
      </c>
      <c r="G365" s="30">
        <v>1</v>
      </c>
      <c r="H365" s="30">
        <v>1</v>
      </c>
      <c r="I365" s="30">
        <v>0</v>
      </c>
      <c r="J365" s="30">
        <v>1</v>
      </c>
      <c r="K365" s="30">
        <v>0</v>
      </c>
      <c r="L365" s="30">
        <v>0</v>
      </c>
      <c r="M365" s="30">
        <v>1</v>
      </c>
      <c r="N365" s="30">
        <v>0</v>
      </c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11"/>
      <c r="BE365" s="13">
        <f t="shared" si="15"/>
        <v>7</v>
      </c>
      <c r="BF365" s="21">
        <v>119285</v>
      </c>
      <c r="BG365" s="18">
        <f t="shared" si="16"/>
        <v>5.868298612566543</v>
      </c>
      <c r="BH365" s="26" t="str">
        <f t="shared" si="17"/>
        <v>Baixa</v>
      </c>
      <c r="BI365" s="28"/>
      <c r="BJ365" s="16"/>
      <c r="BL365" s="23"/>
    </row>
    <row r="366" spans="1:64" ht="15">
      <c r="A366" s="16">
        <v>313180</v>
      </c>
      <c r="B366" s="16" t="s">
        <v>329</v>
      </c>
      <c r="C366" s="17" t="s">
        <v>863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11"/>
      <c r="BE366" s="13">
        <f t="shared" si="15"/>
        <v>0</v>
      </c>
      <c r="BF366" s="21">
        <v>11498</v>
      </c>
      <c r="BG366" s="18">
        <f t="shared" si="16"/>
        <v>0</v>
      </c>
      <c r="BH366" s="26" t="str">
        <f t="shared" si="17"/>
        <v>Silencioso</v>
      </c>
      <c r="BI366" s="28"/>
      <c r="BJ366" s="16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1</v>
      </c>
      <c r="F367" s="30">
        <v>2</v>
      </c>
      <c r="G367" s="30">
        <v>1</v>
      </c>
      <c r="H367" s="30">
        <v>2</v>
      </c>
      <c r="I367" s="30">
        <v>0</v>
      </c>
      <c r="J367" s="30">
        <v>1</v>
      </c>
      <c r="K367" s="30">
        <v>1</v>
      </c>
      <c r="L367" s="30">
        <v>0</v>
      </c>
      <c r="M367" s="30">
        <v>0</v>
      </c>
      <c r="N367" s="30">
        <v>0</v>
      </c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11"/>
      <c r="BE367" s="13">
        <f t="shared" si="15"/>
        <v>8</v>
      </c>
      <c r="BF367" s="21">
        <v>50816</v>
      </c>
      <c r="BG367" s="18">
        <f t="shared" si="16"/>
        <v>15.743073047858942</v>
      </c>
      <c r="BH367" s="26" t="str">
        <f t="shared" si="17"/>
        <v>Baixa</v>
      </c>
      <c r="BI367" s="28"/>
      <c r="BJ367" s="16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11"/>
      <c r="BE368" s="13">
        <f t="shared" si="15"/>
        <v>0</v>
      </c>
      <c r="BF368" s="21">
        <v>5374</v>
      </c>
      <c r="BG368" s="18">
        <f t="shared" si="16"/>
        <v>0</v>
      </c>
      <c r="BH368" s="26" t="str">
        <f t="shared" si="17"/>
        <v>Silencioso</v>
      </c>
      <c r="BI368" s="28"/>
      <c r="BJ368" s="16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1</v>
      </c>
      <c r="I369" s="30">
        <v>0</v>
      </c>
      <c r="J369" s="30">
        <v>1</v>
      </c>
      <c r="K369" s="30">
        <v>0</v>
      </c>
      <c r="L369" s="30">
        <v>0</v>
      </c>
      <c r="M369" s="30">
        <v>0</v>
      </c>
      <c r="N369" s="30">
        <v>0</v>
      </c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11"/>
      <c r="BE369" s="13">
        <f t="shared" si="15"/>
        <v>2</v>
      </c>
      <c r="BF369" s="21">
        <v>18443</v>
      </c>
      <c r="BG369" s="18">
        <f t="shared" si="16"/>
        <v>10.844222740335086</v>
      </c>
      <c r="BH369" s="26" t="str">
        <f t="shared" si="17"/>
        <v>Baixa</v>
      </c>
      <c r="BI369" s="28"/>
      <c r="BJ369" s="16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1</v>
      </c>
      <c r="E370" s="30">
        <v>2</v>
      </c>
      <c r="F370" s="30">
        <v>0</v>
      </c>
      <c r="G370" s="30">
        <v>0</v>
      </c>
      <c r="H370" s="30">
        <v>2</v>
      </c>
      <c r="I370" s="30">
        <v>2</v>
      </c>
      <c r="J370" s="30">
        <v>10</v>
      </c>
      <c r="K370" s="30">
        <v>5</v>
      </c>
      <c r="L370" s="30">
        <v>5</v>
      </c>
      <c r="M370" s="30">
        <v>0</v>
      </c>
      <c r="N370" s="30">
        <v>0</v>
      </c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11"/>
      <c r="BE370" s="13">
        <f t="shared" si="15"/>
        <v>27</v>
      </c>
      <c r="BF370" s="21">
        <v>13329</v>
      </c>
      <c r="BG370" s="18">
        <f t="shared" si="16"/>
        <v>202.56583389601622</v>
      </c>
      <c r="BH370" s="26" t="str">
        <f t="shared" si="17"/>
        <v>Média</v>
      </c>
      <c r="BI370" s="28"/>
      <c r="BJ370" s="16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11"/>
      <c r="BE371" s="13">
        <f t="shared" si="15"/>
        <v>0</v>
      </c>
      <c r="BF371" s="21">
        <v>12725</v>
      </c>
      <c r="BG371" s="18">
        <f t="shared" si="16"/>
        <v>0</v>
      </c>
      <c r="BH371" s="26" t="str">
        <f t="shared" si="17"/>
        <v>Silencioso</v>
      </c>
      <c r="BI371" s="28"/>
      <c r="BJ371" s="16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0</v>
      </c>
      <c r="G372" s="30">
        <v>0</v>
      </c>
      <c r="H372" s="30">
        <v>1</v>
      </c>
      <c r="I372" s="30">
        <v>0</v>
      </c>
      <c r="J372" s="30">
        <v>6</v>
      </c>
      <c r="K372" s="30">
        <v>3</v>
      </c>
      <c r="L372" s="30">
        <v>3</v>
      </c>
      <c r="M372" s="30">
        <v>0</v>
      </c>
      <c r="N372" s="30">
        <v>0</v>
      </c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11"/>
      <c r="BE372" s="13">
        <f t="shared" si="15"/>
        <v>13</v>
      </c>
      <c r="BF372" s="21">
        <v>97000</v>
      </c>
      <c r="BG372" s="18">
        <f t="shared" si="16"/>
        <v>13.402061855670102</v>
      </c>
      <c r="BH372" s="26" t="str">
        <f t="shared" si="17"/>
        <v>Baixa</v>
      </c>
      <c r="BI372" s="28"/>
      <c r="BJ372" s="16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1</v>
      </c>
      <c r="J373" s="30">
        <v>0</v>
      </c>
      <c r="K373" s="30">
        <v>2</v>
      </c>
      <c r="L373" s="30">
        <v>0</v>
      </c>
      <c r="M373" s="30">
        <v>0</v>
      </c>
      <c r="N373" s="30">
        <v>0</v>
      </c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11"/>
      <c r="BE373" s="13">
        <f t="shared" si="15"/>
        <v>3</v>
      </c>
      <c r="BF373" s="21">
        <v>34661</v>
      </c>
      <c r="BG373" s="18">
        <f t="shared" si="16"/>
        <v>8.655260956117827</v>
      </c>
      <c r="BH373" s="26" t="str">
        <f t="shared" si="17"/>
        <v>Baixa</v>
      </c>
      <c r="BI373" s="28"/>
      <c r="BJ373" s="16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11"/>
      <c r="BE374" s="13">
        <f t="shared" si="15"/>
        <v>0</v>
      </c>
      <c r="BF374" s="21">
        <v>4362</v>
      </c>
      <c r="BG374" s="18">
        <f t="shared" si="16"/>
        <v>0</v>
      </c>
      <c r="BH374" s="26" t="str">
        <f t="shared" si="17"/>
        <v>Silencioso</v>
      </c>
      <c r="BI374" s="28"/>
      <c r="BJ374" s="16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0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1</v>
      </c>
      <c r="K375" s="30">
        <v>2</v>
      </c>
      <c r="L375" s="30">
        <v>1</v>
      </c>
      <c r="M375" s="30">
        <v>0</v>
      </c>
      <c r="N375" s="30">
        <v>0</v>
      </c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11"/>
      <c r="BE375" s="13">
        <f t="shared" si="15"/>
        <v>4</v>
      </c>
      <c r="BF375" s="21">
        <v>23637</v>
      </c>
      <c r="BG375" s="18">
        <f t="shared" si="16"/>
        <v>16.922621314041542</v>
      </c>
      <c r="BH375" s="26" t="str">
        <f t="shared" si="17"/>
        <v>Baixa</v>
      </c>
      <c r="BI375" s="28"/>
      <c r="BJ375" s="16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11"/>
      <c r="BE376" s="13">
        <f t="shared" si="15"/>
        <v>0</v>
      </c>
      <c r="BF376" s="21">
        <v>2207</v>
      </c>
      <c r="BG376" s="18">
        <f t="shared" si="16"/>
        <v>0</v>
      </c>
      <c r="BH376" s="26" t="str">
        <f t="shared" si="17"/>
        <v>Silencioso</v>
      </c>
      <c r="BI376" s="28"/>
      <c r="BJ376" s="16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2</v>
      </c>
      <c r="G377" s="30">
        <v>0</v>
      </c>
      <c r="H377" s="30">
        <v>1</v>
      </c>
      <c r="I377" s="30">
        <v>2</v>
      </c>
      <c r="J377" s="30">
        <v>4</v>
      </c>
      <c r="K377" s="30">
        <v>1</v>
      </c>
      <c r="L377" s="30">
        <v>2</v>
      </c>
      <c r="M377" s="30">
        <v>2</v>
      </c>
      <c r="N377" s="30">
        <v>0</v>
      </c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11"/>
      <c r="BE377" s="13">
        <f t="shared" si="15"/>
        <v>14</v>
      </c>
      <c r="BF377" s="21">
        <v>10501</v>
      </c>
      <c r="BG377" s="18">
        <f t="shared" si="16"/>
        <v>133.3206361298924</v>
      </c>
      <c r="BH377" s="26" t="str">
        <f t="shared" si="17"/>
        <v>Média</v>
      </c>
      <c r="BI377" s="28"/>
      <c r="BJ377" s="16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3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11"/>
      <c r="BE378" s="13">
        <f t="shared" si="15"/>
        <v>3</v>
      </c>
      <c r="BF378" s="21">
        <v>15391</v>
      </c>
      <c r="BG378" s="18">
        <f t="shared" si="16"/>
        <v>19.491910856994348</v>
      </c>
      <c r="BH378" s="26" t="str">
        <f t="shared" si="17"/>
        <v>Baixa</v>
      </c>
      <c r="BI378" s="28"/>
      <c r="BJ378" s="16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11"/>
      <c r="BE379" s="13">
        <f t="shared" si="15"/>
        <v>0</v>
      </c>
      <c r="BF379" s="21">
        <v>15290</v>
      </c>
      <c r="BG379" s="18">
        <f t="shared" si="16"/>
        <v>0</v>
      </c>
      <c r="BH379" s="26" t="str">
        <f t="shared" si="17"/>
        <v>Silencioso</v>
      </c>
      <c r="BI379" s="28"/>
      <c r="BJ379" s="16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11"/>
      <c r="BE380" s="13">
        <f t="shared" si="15"/>
        <v>0</v>
      </c>
      <c r="BF380" s="21">
        <v>12394</v>
      </c>
      <c r="BG380" s="18">
        <f t="shared" si="16"/>
        <v>0</v>
      </c>
      <c r="BH380" s="26" t="str">
        <f t="shared" si="17"/>
        <v>Silencioso</v>
      </c>
      <c r="BI380" s="28"/>
      <c r="BJ380" s="16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1</v>
      </c>
      <c r="H381" s="30">
        <v>0</v>
      </c>
      <c r="I381" s="30">
        <v>0</v>
      </c>
      <c r="J381" s="30">
        <v>0</v>
      </c>
      <c r="K381" s="30">
        <v>1</v>
      </c>
      <c r="L381" s="30">
        <v>0</v>
      </c>
      <c r="M381" s="30">
        <v>0</v>
      </c>
      <c r="N381" s="30">
        <v>0</v>
      </c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11"/>
      <c r="BE381" s="13">
        <f t="shared" si="15"/>
        <v>2</v>
      </c>
      <c r="BF381" s="21">
        <v>21559</v>
      </c>
      <c r="BG381" s="18">
        <f t="shared" si="16"/>
        <v>9.276868129319542</v>
      </c>
      <c r="BH381" s="26" t="str">
        <f t="shared" si="17"/>
        <v>Baixa</v>
      </c>
      <c r="BI381" s="28"/>
      <c r="BJ381" s="16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1</v>
      </c>
      <c r="F382" s="30">
        <v>1</v>
      </c>
      <c r="G382" s="30">
        <v>0</v>
      </c>
      <c r="H382" s="30">
        <v>2</v>
      </c>
      <c r="I382" s="30">
        <v>3</v>
      </c>
      <c r="J382" s="30">
        <v>4</v>
      </c>
      <c r="K382" s="30">
        <v>8</v>
      </c>
      <c r="L382" s="30">
        <v>3</v>
      </c>
      <c r="M382" s="30">
        <v>0</v>
      </c>
      <c r="N382" s="30">
        <v>0</v>
      </c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11"/>
      <c r="BE382" s="13">
        <f t="shared" si="15"/>
        <v>23</v>
      </c>
      <c r="BF382" s="21">
        <v>15041</v>
      </c>
      <c r="BG382" s="18">
        <f t="shared" si="16"/>
        <v>152.91536466990226</v>
      </c>
      <c r="BH382" s="26" t="str">
        <f t="shared" si="17"/>
        <v>Média</v>
      </c>
      <c r="BI382" s="28"/>
      <c r="BJ382" s="16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1</v>
      </c>
      <c r="G383" s="30">
        <v>0</v>
      </c>
      <c r="H383" s="30">
        <v>1</v>
      </c>
      <c r="I383" s="30">
        <v>0</v>
      </c>
      <c r="J383" s="30">
        <v>0</v>
      </c>
      <c r="K383" s="30">
        <v>2</v>
      </c>
      <c r="L383" s="30">
        <v>0</v>
      </c>
      <c r="M383" s="30">
        <v>0</v>
      </c>
      <c r="N383" s="30">
        <v>0</v>
      </c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11"/>
      <c r="BE383" s="13">
        <f t="shared" si="15"/>
        <v>4</v>
      </c>
      <c r="BF383" s="21">
        <v>22158</v>
      </c>
      <c r="BG383" s="18">
        <f t="shared" si="16"/>
        <v>18.05217077353552</v>
      </c>
      <c r="BH383" s="26" t="str">
        <f t="shared" si="17"/>
        <v>Baixa</v>
      </c>
      <c r="BI383" s="28"/>
      <c r="BJ383" s="16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11"/>
      <c r="BE384" s="13">
        <f t="shared" si="15"/>
        <v>1</v>
      </c>
      <c r="BF384" s="21">
        <v>9618</v>
      </c>
      <c r="BG384" s="18">
        <f t="shared" si="16"/>
        <v>10.39717196922437</v>
      </c>
      <c r="BH384" s="26" t="str">
        <f t="shared" si="17"/>
        <v>Baixa</v>
      </c>
      <c r="BI384" s="28"/>
      <c r="BJ384" s="16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2</v>
      </c>
      <c r="H385" s="30">
        <v>5</v>
      </c>
      <c r="I385" s="30">
        <v>3</v>
      </c>
      <c r="J385" s="30">
        <v>14</v>
      </c>
      <c r="K385" s="30">
        <v>3</v>
      </c>
      <c r="L385" s="30">
        <v>0</v>
      </c>
      <c r="M385" s="30">
        <v>0</v>
      </c>
      <c r="N385" s="30">
        <v>0</v>
      </c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11"/>
      <c r="BE385" s="13">
        <f t="shared" si="15"/>
        <v>28</v>
      </c>
      <c r="BF385" s="21">
        <v>10979</v>
      </c>
      <c r="BG385" s="18">
        <f t="shared" si="16"/>
        <v>255.03233445669002</v>
      </c>
      <c r="BH385" s="26" t="str">
        <f t="shared" si="17"/>
        <v>Média</v>
      </c>
      <c r="BI385" s="28"/>
      <c r="BJ385" s="16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0</v>
      </c>
      <c r="E386" s="30">
        <v>0</v>
      </c>
      <c r="F386" s="30">
        <v>1</v>
      </c>
      <c r="G386" s="30">
        <v>3</v>
      </c>
      <c r="H386" s="30">
        <v>2</v>
      </c>
      <c r="I386" s="30">
        <v>8</v>
      </c>
      <c r="J386" s="30">
        <v>7</v>
      </c>
      <c r="K386" s="30">
        <v>9</v>
      </c>
      <c r="L386" s="30">
        <v>7</v>
      </c>
      <c r="M386" s="30">
        <v>3</v>
      </c>
      <c r="N386" s="30">
        <v>0</v>
      </c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11"/>
      <c r="BE386" s="13">
        <f t="shared" si="15"/>
        <v>40</v>
      </c>
      <c r="BF386" s="21">
        <v>16082</v>
      </c>
      <c r="BG386" s="18">
        <f t="shared" si="16"/>
        <v>248.7252829250093</v>
      </c>
      <c r="BH386" s="26" t="str">
        <f t="shared" si="17"/>
        <v>Média</v>
      </c>
      <c r="BI386" s="28"/>
      <c r="BJ386" s="16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1</v>
      </c>
      <c r="E387" s="30">
        <v>3</v>
      </c>
      <c r="F387" s="30">
        <v>2</v>
      </c>
      <c r="G387" s="30">
        <v>0</v>
      </c>
      <c r="H387" s="30">
        <v>0</v>
      </c>
      <c r="I387" s="30">
        <v>1</v>
      </c>
      <c r="J387" s="30">
        <v>7</v>
      </c>
      <c r="K387" s="30">
        <v>4</v>
      </c>
      <c r="L387" s="30">
        <v>0</v>
      </c>
      <c r="M387" s="30">
        <v>0</v>
      </c>
      <c r="N387" s="30">
        <v>0</v>
      </c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11"/>
      <c r="BE387" s="13">
        <f t="shared" si="15"/>
        <v>18</v>
      </c>
      <c r="BF387" s="21">
        <v>92696</v>
      </c>
      <c r="BG387" s="18">
        <f t="shared" si="16"/>
        <v>19.418313627340986</v>
      </c>
      <c r="BH387" s="26" t="str">
        <f t="shared" si="17"/>
        <v>Baixa</v>
      </c>
      <c r="BI387" s="28"/>
      <c r="BJ387" s="16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1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11"/>
      <c r="BE388" s="13">
        <f t="shared" si="15"/>
        <v>1</v>
      </c>
      <c r="BF388" s="21">
        <v>5690</v>
      </c>
      <c r="BG388" s="18">
        <f t="shared" si="16"/>
        <v>17.574692442882252</v>
      </c>
      <c r="BH388" s="26" t="str">
        <f t="shared" si="17"/>
        <v>Baixa</v>
      </c>
      <c r="BI388" s="28"/>
      <c r="BJ388" s="16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1</v>
      </c>
      <c r="K389" s="30">
        <v>0</v>
      </c>
      <c r="L389" s="30">
        <v>0</v>
      </c>
      <c r="M389" s="30">
        <v>0</v>
      </c>
      <c r="N389" s="30">
        <v>0</v>
      </c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11"/>
      <c r="BE389" s="13">
        <f aca="true" t="shared" si="18" ref="BE389:BE452">SUM(D389:BD389)</f>
        <v>1</v>
      </c>
      <c r="BF389" s="21">
        <v>15147</v>
      </c>
      <c r="BG389" s="18">
        <f aca="true" t="shared" si="19" ref="BG389:BG452">BE389/BF389*100000</f>
        <v>6.601967386281111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8"/>
      <c r="BJ389" s="16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1</v>
      </c>
      <c r="H390" s="30">
        <v>0</v>
      </c>
      <c r="I390" s="30">
        <v>1</v>
      </c>
      <c r="J390" s="30">
        <v>1</v>
      </c>
      <c r="K390" s="30">
        <v>0</v>
      </c>
      <c r="L390" s="30">
        <v>0</v>
      </c>
      <c r="M390" s="30">
        <v>0</v>
      </c>
      <c r="N390" s="30">
        <v>0</v>
      </c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11"/>
      <c r="BE390" s="13">
        <f t="shared" si="18"/>
        <v>3</v>
      </c>
      <c r="BF390" s="21">
        <v>6120</v>
      </c>
      <c r="BG390" s="18">
        <f t="shared" si="19"/>
        <v>49.01960784313725</v>
      </c>
      <c r="BH390" s="26" t="str">
        <f t="shared" si="20"/>
        <v>Baixa</v>
      </c>
      <c r="BI390" s="28"/>
      <c r="BJ390" s="16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10</v>
      </c>
      <c r="E391" s="30">
        <v>13</v>
      </c>
      <c r="F391" s="30">
        <v>25</v>
      </c>
      <c r="G391" s="30">
        <v>35</v>
      </c>
      <c r="H391" s="30">
        <v>51</v>
      </c>
      <c r="I391" s="30">
        <v>59</v>
      </c>
      <c r="J391" s="30">
        <v>128</v>
      </c>
      <c r="K391" s="30">
        <v>103</v>
      </c>
      <c r="L391" s="30">
        <v>38</v>
      </c>
      <c r="M391" s="30">
        <v>5</v>
      </c>
      <c r="N391" s="30">
        <v>0</v>
      </c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11"/>
      <c r="BE391" s="13">
        <f t="shared" si="18"/>
        <v>467</v>
      </c>
      <c r="BF391" s="21">
        <v>104526</v>
      </c>
      <c r="BG391" s="18">
        <f t="shared" si="19"/>
        <v>446.7787918795324</v>
      </c>
      <c r="BH391" s="26" t="str">
        <f t="shared" si="20"/>
        <v>Alta</v>
      </c>
      <c r="BI391" s="28"/>
      <c r="BJ391" s="16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11"/>
      <c r="BE392" s="13">
        <f t="shared" si="18"/>
        <v>0</v>
      </c>
      <c r="BF392" s="21">
        <v>6213</v>
      </c>
      <c r="BG392" s="18">
        <f t="shared" si="19"/>
        <v>0</v>
      </c>
      <c r="BH392" s="26" t="str">
        <f t="shared" si="20"/>
        <v>Silencioso</v>
      </c>
      <c r="BI392" s="28"/>
      <c r="BJ392" s="16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1</v>
      </c>
      <c r="H393" s="30">
        <v>6</v>
      </c>
      <c r="I393" s="30">
        <v>10</v>
      </c>
      <c r="J393" s="30">
        <v>6</v>
      </c>
      <c r="K393" s="30">
        <v>3</v>
      </c>
      <c r="L393" s="30">
        <v>1</v>
      </c>
      <c r="M393" s="30">
        <v>2</v>
      </c>
      <c r="N393" s="30">
        <v>0</v>
      </c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11"/>
      <c r="BE393" s="13">
        <f t="shared" si="18"/>
        <v>31</v>
      </c>
      <c r="BF393" s="21">
        <v>38484</v>
      </c>
      <c r="BG393" s="18">
        <f t="shared" si="19"/>
        <v>80.55295707306934</v>
      </c>
      <c r="BH393" s="26" t="str">
        <f t="shared" si="20"/>
        <v>Baixa</v>
      </c>
      <c r="BI393" s="28"/>
      <c r="BJ393" s="16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30">
        <v>1</v>
      </c>
      <c r="K394" s="30">
        <v>0</v>
      </c>
      <c r="L394" s="30">
        <v>0</v>
      </c>
      <c r="M394" s="30">
        <v>0</v>
      </c>
      <c r="N394" s="30">
        <v>0</v>
      </c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11"/>
      <c r="BE394" s="13">
        <f t="shared" si="18"/>
        <v>1</v>
      </c>
      <c r="BF394" s="21">
        <v>3926</v>
      </c>
      <c r="BG394" s="18">
        <f t="shared" si="19"/>
        <v>25.471217524197655</v>
      </c>
      <c r="BH394" s="26" t="str">
        <f t="shared" si="20"/>
        <v>Baixa</v>
      </c>
      <c r="BI394" s="28"/>
      <c r="BJ394" s="16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1</v>
      </c>
      <c r="E395" s="30">
        <v>0</v>
      </c>
      <c r="F395" s="30">
        <v>1</v>
      </c>
      <c r="G395" s="30">
        <v>0</v>
      </c>
      <c r="H395" s="30">
        <v>1</v>
      </c>
      <c r="I395" s="30">
        <v>0</v>
      </c>
      <c r="J395" s="30">
        <v>4</v>
      </c>
      <c r="K395" s="30">
        <v>6</v>
      </c>
      <c r="L395" s="30">
        <v>5</v>
      </c>
      <c r="M395" s="30">
        <v>2</v>
      </c>
      <c r="N395" s="30">
        <v>0</v>
      </c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11"/>
      <c r="BE395" s="13">
        <f t="shared" si="18"/>
        <v>20</v>
      </c>
      <c r="BF395" s="21">
        <v>19545</v>
      </c>
      <c r="BG395" s="18">
        <f t="shared" si="19"/>
        <v>102.32796111537478</v>
      </c>
      <c r="BH395" s="26" t="str">
        <f t="shared" si="20"/>
        <v>Média</v>
      </c>
      <c r="BI395" s="28"/>
      <c r="BJ395" s="16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3</v>
      </c>
      <c r="K396" s="30">
        <v>0</v>
      </c>
      <c r="L396" s="30">
        <v>0</v>
      </c>
      <c r="M396" s="30">
        <v>0</v>
      </c>
      <c r="N396" s="30">
        <v>0</v>
      </c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11"/>
      <c r="BE396" s="13">
        <f t="shared" si="18"/>
        <v>3</v>
      </c>
      <c r="BF396" s="21">
        <v>12561</v>
      </c>
      <c r="BG396" s="18">
        <f t="shared" si="19"/>
        <v>23.88344877000239</v>
      </c>
      <c r="BH396" s="26" t="str">
        <f t="shared" si="20"/>
        <v>Baixa</v>
      </c>
      <c r="BI396" s="28"/>
      <c r="BJ396" s="16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1</v>
      </c>
      <c r="I397" s="30">
        <v>0</v>
      </c>
      <c r="J397" s="30">
        <v>0</v>
      </c>
      <c r="K397" s="30">
        <v>0</v>
      </c>
      <c r="L397" s="30">
        <v>2</v>
      </c>
      <c r="M397" s="30">
        <v>0</v>
      </c>
      <c r="N397" s="30">
        <v>0</v>
      </c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11"/>
      <c r="BE397" s="13">
        <f t="shared" si="18"/>
        <v>3</v>
      </c>
      <c r="BF397" s="21">
        <v>7809</v>
      </c>
      <c r="BG397" s="18">
        <f t="shared" si="19"/>
        <v>38.4172109104879</v>
      </c>
      <c r="BH397" s="26" t="str">
        <f t="shared" si="20"/>
        <v>Baixa</v>
      </c>
      <c r="BI397" s="28"/>
      <c r="BJ397" s="16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11"/>
      <c r="BE398" s="13">
        <f t="shared" si="18"/>
        <v>0</v>
      </c>
      <c r="BF398" s="21">
        <v>25453</v>
      </c>
      <c r="BG398" s="18">
        <f t="shared" si="19"/>
        <v>0</v>
      </c>
      <c r="BH398" s="26" t="str">
        <f t="shared" si="20"/>
        <v>Silencioso</v>
      </c>
      <c r="BI398" s="28"/>
      <c r="BJ398" s="16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11"/>
      <c r="BE399" s="13">
        <f t="shared" si="18"/>
        <v>0</v>
      </c>
      <c r="BF399" s="21">
        <v>3158</v>
      </c>
      <c r="BG399" s="18">
        <f t="shared" si="19"/>
        <v>0</v>
      </c>
      <c r="BH399" s="26" t="str">
        <f t="shared" si="20"/>
        <v>Silencioso</v>
      </c>
      <c r="BI399" s="28"/>
      <c r="BJ399" s="16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1</v>
      </c>
      <c r="E400" s="30">
        <v>3</v>
      </c>
      <c r="F400" s="30">
        <v>0</v>
      </c>
      <c r="G400" s="30">
        <v>4</v>
      </c>
      <c r="H400" s="30">
        <v>0</v>
      </c>
      <c r="I400" s="30">
        <v>2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11"/>
      <c r="BE400" s="13">
        <f t="shared" si="18"/>
        <v>10</v>
      </c>
      <c r="BF400" s="21">
        <v>37939</v>
      </c>
      <c r="BG400" s="18">
        <f t="shared" si="19"/>
        <v>26.358101162392263</v>
      </c>
      <c r="BH400" s="26" t="str">
        <f t="shared" si="20"/>
        <v>Baixa</v>
      </c>
      <c r="BI400" s="28"/>
      <c r="BJ400" s="16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11"/>
      <c r="BE401" s="13">
        <f t="shared" si="18"/>
        <v>0</v>
      </c>
      <c r="BF401" s="21">
        <v>5414</v>
      </c>
      <c r="BG401" s="18">
        <f t="shared" si="19"/>
        <v>0</v>
      </c>
      <c r="BH401" s="26" t="str">
        <f t="shared" si="20"/>
        <v>Silencioso</v>
      </c>
      <c r="BI401" s="28"/>
      <c r="BJ401" s="16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4</v>
      </c>
      <c r="E402" s="30">
        <v>6</v>
      </c>
      <c r="F402" s="30">
        <v>5</v>
      </c>
      <c r="G402" s="30">
        <v>5</v>
      </c>
      <c r="H402" s="30">
        <v>16</v>
      </c>
      <c r="I402" s="30">
        <v>21</v>
      </c>
      <c r="J402" s="30">
        <v>23</v>
      </c>
      <c r="K402" s="30">
        <v>18</v>
      </c>
      <c r="L402" s="30">
        <v>6</v>
      </c>
      <c r="M402" s="30">
        <v>0</v>
      </c>
      <c r="N402" s="30">
        <v>0</v>
      </c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11"/>
      <c r="BE402" s="13">
        <f t="shared" si="18"/>
        <v>104</v>
      </c>
      <c r="BF402" s="21">
        <v>71653</v>
      </c>
      <c r="BG402" s="18">
        <f t="shared" si="19"/>
        <v>145.14395768495388</v>
      </c>
      <c r="BH402" s="26" t="str">
        <f t="shared" si="20"/>
        <v>Média</v>
      </c>
      <c r="BI402" s="28"/>
      <c r="BJ402" s="16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5</v>
      </c>
      <c r="E403" s="30">
        <v>8</v>
      </c>
      <c r="F403" s="30">
        <v>14</v>
      </c>
      <c r="G403" s="30">
        <v>46</v>
      </c>
      <c r="H403" s="30">
        <v>47</v>
      </c>
      <c r="I403" s="30">
        <v>38</v>
      </c>
      <c r="J403" s="30">
        <v>38</v>
      </c>
      <c r="K403" s="30">
        <v>35</v>
      </c>
      <c r="L403" s="30">
        <v>9</v>
      </c>
      <c r="M403" s="30">
        <v>0</v>
      </c>
      <c r="N403" s="30">
        <v>0</v>
      </c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11"/>
      <c r="BE403" s="13">
        <f t="shared" si="18"/>
        <v>240</v>
      </c>
      <c r="BF403" s="21">
        <v>68584</v>
      </c>
      <c r="BG403" s="18">
        <f t="shared" si="19"/>
        <v>349.9358450950659</v>
      </c>
      <c r="BH403" s="26" t="str">
        <f t="shared" si="20"/>
        <v>Alta</v>
      </c>
      <c r="BI403" s="28"/>
      <c r="BJ403" s="16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1</v>
      </c>
      <c r="E404" s="30">
        <v>1</v>
      </c>
      <c r="F404" s="30">
        <v>0</v>
      </c>
      <c r="G404" s="30">
        <v>2</v>
      </c>
      <c r="H404" s="30">
        <v>2</v>
      </c>
      <c r="I404" s="30">
        <v>3</v>
      </c>
      <c r="J404" s="30">
        <v>3</v>
      </c>
      <c r="K404" s="30">
        <v>1</v>
      </c>
      <c r="L404" s="30">
        <v>0</v>
      </c>
      <c r="M404" s="30">
        <v>0</v>
      </c>
      <c r="N404" s="30">
        <v>0</v>
      </c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11"/>
      <c r="BE404" s="13">
        <f t="shared" si="18"/>
        <v>13</v>
      </c>
      <c r="BF404" s="21">
        <v>4308</v>
      </c>
      <c r="BG404" s="18">
        <f t="shared" si="19"/>
        <v>301.7641597028784</v>
      </c>
      <c r="BH404" s="26" t="str">
        <f t="shared" si="20"/>
        <v>Alta</v>
      </c>
      <c r="BI404" s="28"/>
      <c r="BJ404" s="16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1</v>
      </c>
      <c r="J405" s="30">
        <v>3</v>
      </c>
      <c r="K405" s="30">
        <v>0</v>
      </c>
      <c r="L405" s="30">
        <v>0</v>
      </c>
      <c r="M405" s="30">
        <v>0</v>
      </c>
      <c r="N405" s="30">
        <v>0</v>
      </c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11"/>
      <c r="BE405" s="13">
        <f t="shared" si="18"/>
        <v>4</v>
      </c>
      <c r="BF405" s="21">
        <v>8683</v>
      </c>
      <c r="BG405" s="18">
        <f t="shared" si="19"/>
        <v>46.06702752504894</v>
      </c>
      <c r="BH405" s="26" t="str">
        <f t="shared" si="20"/>
        <v>Baixa</v>
      </c>
      <c r="BI405" s="28"/>
      <c r="BJ405" s="16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0</v>
      </c>
      <c r="E406" s="30">
        <v>0</v>
      </c>
      <c r="F406" s="30">
        <v>1</v>
      </c>
      <c r="G406" s="30">
        <v>2</v>
      </c>
      <c r="H406" s="30">
        <v>1</v>
      </c>
      <c r="I406" s="30">
        <v>3</v>
      </c>
      <c r="J406" s="30">
        <v>2</v>
      </c>
      <c r="K406" s="30">
        <v>5</v>
      </c>
      <c r="L406" s="30">
        <v>4</v>
      </c>
      <c r="M406" s="30">
        <v>0</v>
      </c>
      <c r="N406" s="30">
        <v>0</v>
      </c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11"/>
      <c r="BE406" s="13">
        <f t="shared" si="18"/>
        <v>18</v>
      </c>
      <c r="BF406" s="21">
        <v>5209</v>
      </c>
      <c r="BG406" s="18">
        <f t="shared" si="19"/>
        <v>345.5557688615857</v>
      </c>
      <c r="BH406" s="26" t="str">
        <f t="shared" si="20"/>
        <v>Alta</v>
      </c>
      <c r="BI406" s="28"/>
      <c r="BJ406" s="16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11"/>
      <c r="BE407" s="13">
        <f t="shared" si="18"/>
        <v>0</v>
      </c>
      <c r="BF407" s="21">
        <v>7672</v>
      </c>
      <c r="BG407" s="18">
        <f t="shared" si="19"/>
        <v>0</v>
      </c>
      <c r="BH407" s="26" t="str">
        <f t="shared" si="20"/>
        <v>Silencioso</v>
      </c>
      <c r="BI407" s="28"/>
      <c r="BJ407" s="16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11"/>
      <c r="BE408" s="13">
        <f t="shared" si="18"/>
        <v>0</v>
      </c>
      <c r="BF408" s="21">
        <v>12859</v>
      </c>
      <c r="BG408" s="18">
        <f t="shared" si="19"/>
        <v>0</v>
      </c>
      <c r="BH408" s="26" t="str">
        <f t="shared" si="20"/>
        <v>Silencioso</v>
      </c>
      <c r="BI408" s="28"/>
      <c r="BJ408" s="16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2</v>
      </c>
      <c r="I409" s="30">
        <v>5</v>
      </c>
      <c r="J409" s="30">
        <v>10</v>
      </c>
      <c r="K409" s="30">
        <v>11</v>
      </c>
      <c r="L409" s="30">
        <v>12</v>
      </c>
      <c r="M409" s="30">
        <v>4</v>
      </c>
      <c r="N409" s="30">
        <v>0</v>
      </c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11"/>
      <c r="BE409" s="13">
        <f t="shared" si="18"/>
        <v>44</v>
      </c>
      <c r="BF409" s="21">
        <v>7890</v>
      </c>
      <c r="BG409" s="18">
        <f t="shared" si="19"/>
        <v>557.6679340937897</v>
      </c>
      <c r="BH409" s="26" t="str">
        <f t="shared" si="20"/>
        <v>Muito Alta</v>
      </c>
      <c r="BI409" s="28"/>
      <c r="BJ409" s="16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11"/>
      <c r="BE410" s="13">
        <f t="shared" si="18"/>
        <v>0</v>
      </c>
      <c r="BF410" s="21">
        <v>5319</v>
      </c>
      <c r="BG410" s="18">
        <f t="shared" si="19"/>
        <v>0</v>
      </c>
      <c r="BH410" s="26" t="str">
        <f t="shared" si="20"/>
        <v>Silencioso</v>
      </c>
      <c r="BI410" s="28"/>
      <c r="BJ410" s="16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11"/>
      <c r="BE411" s="13">
        <f t="shared" si="18"/>
        <v>0</v>
      </c>
      <c r="BF411" s="21">
        <v>25560</v>
      </c>
      <c r="BG411" s="18">
        <f t="shared" si="19"/>
        <v>0</v>
      </c>
      <c r="BH411" s="26" t="str">
        <f t="shared" si="20"/>
        <v>Silencioso</v>
      </c>
      <c r="BI411" s="28"/>
      <c r="BJ411" s="16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11"/>
      <c r="BE412" s="13">
        <f t="shared" si="18"/>
        <v>0</v>
      </c>
      <c r="BF412" s="21">
        <v>4898</v>
      </c>
      <c r="BG412" s="18">
        <f t="shared" si="19"/>
        <v>0</v>
      </c>
      <c r="BH412" s="26" t="str">
        <f t="shared" si="20"/>
        <v>Silencioso</v>
      </c>
      <c r="BI412" s="28"/>
      <c r="BJ412" s="16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11"/>
      <c r="BE413" s="13">
        <f t="shared" si="18"/>
        <v>0</v>
      </c>
      <c r="BF413" s="21">
        <v>15634</v>
      </c>
      <c r="BG413" s="18">
        <f t="shared" si="19"/>
        <v>0</v>
      </c>
      <c r="BH413" s="26" t="str">
        <f t="shared" si="20"/>
        <v>Silencioso</v>
      </c>
      <c r="BI413" s="28"/>
      <c r="BJ413" s="16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0</v>
      </c>
      <c r="G414" s="30">
        <v>1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11"/>
      <c r="BE414" s="13">
        <f t="shared" si="18"/>
        <v>1</v>
      </c>
      <c r="BF414" s="21">
        <v>4996</v>
      </c>
      <c r="BG414" s="18">
        <f t="shared" si="19"/>
        <v>20.016012810248196</v>
      </c>
      <c r="BH414" s="26" t="str">
        <f t="shared" si="20"/>
        <v>Baixa</v>
      </c>
      <c r="BI414" s="28"/>
      <c r="BJ414" s="16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1</v>
      </c>
      <c r="E415" s="30">
        <v>0</v>
      </c>
      <c r="F415" s="30">
        <v>0</v>
      </c>
      <c r="G415" s="30">
        <v>2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11"/>
      <c r="BE415" s="13">
        <f t="shared" si="18"/>
        <v>3</v>
      </c>
      <c r="BF415" s="21">
        <v>79590</v>
      </c>
      <c r="BG415" s="18">
        <f t="shared" si="19"/>
        <v>3.769317753486619</v>
      </c>
      <c r="BH415" s="26" t="str">
        <f t="shared" si="20"/>
        <v>Baixa</v>
      </c>
      <c r="BI415" s="28"/>
      <c r="BJ415" s="16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35</v>
      </c>
      <c r="E416" s="30">
        <v>79</v>
      </c>
      <c r="F416" s="30">
        <v>88</v>
      </c>
      <c r="G416" s="30">
        <v>154</v>
      </c>
      <c r="H416" s="30">
        <v>146</v>
      </c>
      <c r="I416" s="30">
        <v>126</v>
      </c>
      <c r="J416" s="30">
        <v>136</v>
      </c>
      <c r="K416" s="30">
        <v>102</v>
      </c>
      <c r="L416" s="30">
        <v>51</v>
      </c>
      <c r="M416" s="30">
        <v>25</v>
      </c>
      <c r="N416" s="30">
        <v>0</v>
      </c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11"/>
      <c r="BE416" s="13">
        <f t="shared" si="18"/>
        <v>942</v>
      </c>
      <c r="BF416" s="21">
        <v>48751</v>
      </c>
      <c r="BG416" s="18">
        <f t="shared" si="19"/>
        <v>1932.268056039876</v>
      </c>
      <c r="BH416" s="26" t="str">
        <f t="shared" si="20"/>
        <v>Muito Alta</v>
      </c>
      <c r="BI416" s="28"/>
      <c r="BJ416" s="16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3</v>
      </c>
      <c r="I417" s="30">
        <v>2</v>
      </c>
      <c r="J417" s="30">
        <v>2</v>
      </c>
      <c r="K417" s="30">
        <v>2</v>
      </c>
      <c r="L417" s="30">
        <v>4</v>
      </c>
      <c r="M417" s="30">
        <v>0</v>
      </c>
      <c r="N417" s="30">
        <v>0</v>
      </c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11"/>
      <c r="BE417" s="13">
        <f t="shared" si="18"/>
        <v>13</v>
      </c>
      <c r="BF417" s="21">
        <v>4669</v>
      </c>
      <c r="BG417" s="18">
        <f t="shared" si="19"/>
        <v>278.43221246519596</v>
      </c>
      <c r="BH417" s="26" t="str">
        <f t="shared" si="20"/>
        <v>Média</v>
      </c>
      <c r="BI417" s="28"/>
      <c r="BJ417" s="16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11"/>
      <c r="BE418" s="13">
        <f t="shared" si="18"/>
        <v>0</v>
      </c>
      <c r="BF418" s="21">
        <v>10901</v>
      </c>
      <c r="BG418" s="18">
        <f t="shared" si="19"/>
        <v>0</v>
      </c>
      <c r="BH418" s="26" t="str">
        <f t="shared" si="20"/>
        <v>Silencioso</v>
      </c>
      <c r="BI418" s="28"/>
      <c r="BJ418" s="16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11"/>
      <c r="BE419" s="13">
        <f t="shared" si="18"/>
        <v>0</v>
      </c>
      <c r="BF419" s="21">
        <v>4631</v>
      </c>
      <c r="BG419" s="18">
        <f t="shared" si="19"/>
        <v>0</v>
      </c>
      <c r="BH419" s="26" t="str">
        <f t="shared" si="20"/>
        <v>Silencioso</v>
      </c>
      <c r="BI419" s="28"/>
      <c r="BJ419" s="16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30">
        <v>1</v>
      </c>
      <c r="J420" s="30">
        <v>2</v>
      </c>
      <c r="K420" s="30">
        <v>0</v>
      </c>
      <c r="L420" s="30">
        <v>0</v>
      </c>
      <c r="M420" s="30">
        <v>0</v>
      </c>
      <c r="N420" s="30">
        <v>0</v>
      </c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11"/>
      <c r="BE420" s="13">
        <f t="shared" si="18"/>
        <v>3</v>
      </c>
      <c r="BF420" s="21">
        <v>4894</v>
      </c>
      <c r="BG420" s="18">
        <f t="shared" si="19"/>
        <v>61.29955046996322</v>
      </c>
      <c r="BH420" s="26" t="str">
        <f t="shared" si="20"/>
        <v>Baixa</v>
      </c>
      <c r="BI420" s="28"/>
      <c r="BJ420" s="16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11"/>
      <c r="BE421" s="13">
        <f t="shared" si="18"/>
        <v>0</v>
      </c>
      <c r="BF421" s="21">
        <v>4877</v>
      </c>
      <c r="BG421" s="18">
        <f t="shared" si="19"/>
        <v>0</v>
      </c>
      <c r="BH421" s="26" t="str">
        <f t="shared" si="20"/>
        <v>Silencioso</v>
      </c>
      <c r="BI421" s="28"/>
      <c r="BJ421" s="16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1</v>
      </c>
      <c r="E422" s="30">
        <v>4</v>
      </c>
      <c r="F422" s="30">
        <v>0</v>
      </c>
      <c r="G422" s="30">
        <v>12</v>
      </c>
      <c r="H422" s="30">
        <v>17</v>
      </c>
      <c r="I422" s="30">
        <v>20</v>
      </c>
      <c r="J422" s="30">
        <v>24</v>
      </c>
      <c r="K422" s="30">
        <v>43</v>
      </c>
      <c r="L422" s="30">
        <v>32</v>
      </c>
      <c r="M422" s="30">
        <v>0</v>
      </c>
      <c r="N422" s="30">
        <v>0</v>
      </c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11"/>
      <c r="BE422" s="13">
        <f t="shared" si="18"/>
        <v>153</v>
      </c>
      <c r="BF422" s="21">
        <v>25874</v>
      </c>
      <c r="BG422" s="18">
        <f t="shared" si="19"/>
        <v>591.3272010512484</v>
      </c>
      <c r="BH422" s="26" t="str">
        <f t="shared" si="20"/>
        <v>Muito Alta</v>
      </c>
      <c r="BI422" s="28"/>
      <c r="BJ422" s="16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1</v>
      </c>
      <c r="E423" s="30">
        <v>5</v>
      </c>
      <c r="F423" s="30">
        <v>4</v>
      </c>
      <c r="G423" s="30">
        <v>9</v>
      </c>
      <c r="H423" s="30">
        <v>20</v>
      </c>
      <c r="I423" s="30">
        <v>30</v>
      </c>
      <c r="J423" s="30">
        <v>43</v>
      </c>
      <c r="K423" s="30">
        <v>37</v>
      </c>
      <c r="L423" s="30">
        <v>5</v>
      </c>
      <c r="M423" s="30">
        <v>2</v>
      </c>
      <c r="N423" s="30">
        <v>0</v>
      </c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11"/>
      <c r="BE423" s="13">
        <f t="shared" si="18"/>
        <v>156</v>
      </c>
      <c r="BF423" s="21">
        <v>563769</v>
      </c>
      <c r="BG423" s="18">
        <f t="shared" si="19"/>
        <v>27.670907765414558</v>
      </c>
      <c r="BH423" s="26" t="str">
        <f t="shared" si="20"/>
        <v>Baixa</v>
      </c>
      <c r="BI423" s="28"/>
      <c r="BJ423" s="16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6</v>
      </c>
      <c r="E424" s="30">
        <v>4</v>
      </c>
      <c r="F424" s="30">
        <v>5</v>
      </c>
      <c r="G424" s="30">
        <v>8</v>
      </c>
      <c r="H424" s="30">
        <v>7</v>
      </c>
      <c r="I424" s="30">
        <v>4</v>
      </c>
      <c r="J424" s="30">
        <v>0</v>
      </c>
      <c r="K424" s="30">
        <v>5</v>
      </c>
      <c r="L424" s="30">
        <v>4</v>
      </c>
      <c r="M424" s="30">
        <v>0</v>
      </c>
      <c r="N424" s="30">
        <v>0</v>
      </c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11"/>
      <c r="BE424" s="13">
        <f t="shared" si="18"/>
        <v>43</v>
      </c>
      <c r="BF424" s="21">
        <v>4358</v>
      </c>
      <c r="BG424" s="18">
        <f t="shared" si="19"/>
        <v>986.6911427260211</v>
      </c>
      <c r="BH424" s="26" t="str">
        <f t="shared" si="20"/>
        <v>Muito Alta</v>
      </c>
      <c r="BI424" s="28"/>
      <c r="BJ424" s="16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11"/>
      <c r="BE425" s="13">
        <f t="shared" si="18"/>
        <v>0</v>
      </c>
      <c r="BF425" s="21">
        <v>10341</v>
      </c>
      <c r="BG425" s="18">
        <f t="shared" si="19"/>
        <v>0</v>
      </c>
      <c r="BH425" s="26" t="str">
        <f t="shared" si="20"/>
        <v>Silencioso</v>
      </c>
      <c r="BI425" s="28"/>
      <c r="BJ425" s="16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11"/>
      <c r="BE426" s="13">
        <f t="shared" si="18"/>
        <v>0</v>
      </c>
      <c r="BF426" s="21">
        <v>5860</v>
      </c>
      <c r="BG426" s="18">
        <f t="shared" si="19"/>
        <v>0</v>
      </c>
      <c r="BH426" s="26" t="str">
        <f t="shared" si="20"/>
        <v>Silencioso</v>
      </c>
      <c r="BI426" s="28"/>
      <c r="BJ426" s="16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11"/>
      <c r="BE427" s="13">
        <f t="shared" si="18"/>
        <v>0</v>
      </c>
      <c r="BF427" s="21">
        <v>18152</v>
      </c>
      <c r="BG427" s="18">
        <f t="shared" si="19"/>
        <v>0</v>
      </c>
      <c r="BH427" s="26" t="str">
        <f t="shared" si="20"/>
        <v>Silencioso</v>
      </c>
      <c r="BI427" s="28"/>
      <c r="BJ427" s="16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1</v>
      </c>
      <c r="E428" s="30">
        <v>0</v>
      </c>
      <c r="F428" s="30">
        <v>0</v>
      </c>
      <c r="G428" s="30">
        <v>0</v>
      </c>
      <c r="H428" s="30">
        <v>3</v>
      </c>
      <c r="I428" s="30">
        <v>1</v>
      </c>
      <c r="J428" s="30">
        <v>3</v>
      </c>
      <c r="K428" s="30">
        <v>5</v>
      </c>
      <c r="L428" s="30">
        <v>0</v>
      </c>
      <c r="M428" s="30">
        <v>0</v>
      </c>
      <c r="N428" s="30">
        <v>0</v>
      </c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11"/>
      <c r="BE428" s="13">
        <f t="shared" si="18"/>
        <v>13</v>
      </c>
      <c r="BF428" s="21">
        <v>7795</v>
      </c>
      <c r="BG428" s="18">
        <f t="shared" si="19"/>
        <v>166.77357280307888</v>
      </c>
      <c r="BH428" s="26" t="str">
        <f t="shared" si="20"/>
        <v>Média</v>
      </c>
      <c r="BI428" s="28"/>
      <c r="BJ428" s="16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17</v>
      </c>
      <c r="E429" s="30">
        <v>26</v>
      </c>
      <c r="F429" s="30">
        <v>28</v>
      </c>
      <c r="G429" s="30">
        <v>60</v>
      </c>
      <c r="H429" s="30">
        <v>71</v>
      </c>
      <c r="I429" s="30">
        <v>90</v>
      </c>
      <c r="J429" s="30">
        <v>68</v>
      </c>
      <c r="K429" s="30">
        <v>34</v>
      </c>
      <c r="L429" s="30">
        <v>32</v>
      </c>
      <c r="M429" s="30">
        <v>6</v>
      </c>
      <c r="N429" s="30">
        <v>0</v>
      </c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11"/>
      <c r="BE429" s="13">
        <f t="shared" si="18"/>
        <v>432</v>
      </c>
      <c r="BF429" s="21">
        <v>51204</v>
      </c>
      <c r="BG429" s="18">
        <f t="shared" si="19"/>
        <v>843.684087180689</v>
      </c>
      <c r="BH429" s="26" t="str">
        <f t="shared" si="20"/>
        <v>Muito Alta</v>
      </c>
      <c r="BI429" s="28"/>
      <c r="BJ429" s="16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11"/>
      <c r="BE430" s="13">
        <f t="shared" si="18"/>
        <v>0</v>
      </c>
      <c r="BF430" s="21">
        <v>4248</v>
      </c>
      <c r="BG430" s="18">
        <f t="shared" si="19"/>
        <v>0</v>
      </c>
      <c r="BH430" s="26" t="str">
        <f t="shared" si="20"/>
        <v>Silencioso</v>
      </c>
      <c r="BI430" s="28"/>
      <c r="BJ430" s="16"/>
      <c r="BL430" s="23"/>
    </row>
    <row r="431" spans="1:64" ht="15">
      <c r="A431" s="16">
        <v>313740</v>
      </c>
      <c r="B431" s="16" t="s">
        <v>870</v>
      </c>
      <c r="C431" s="17" t="s">
        <v>440</v>
      </c>
      <c r="D431" s="30">
        <v>0</v>
      </c>
      <c r="E431" s="30">
        <v>1</v>
      </c>
      <c r="F431" s="30">
        <v>0</v>
      </c>
      <c r="G431" s="30">
        <v>0</v>
      </c>
      <c r="H431" s="30">
        <v>0</v>
      </c>
      <c r="I431" s="30">
        <v>1</v>
      </c>
      <c r="J431" s="30">
        <v>1</v>
      </c>
      <c r="K431" s="30">
        <v>0</v>
      </c>
      <c r="L431" s="30">
        <v>0</v>
      </c>
      <c r="M431" s="30">
        <v>0</v>
      </c>
      <c r="N431" s="30">
        <v>0</v>
      </c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11"/>
      <c r="BE431" s="13">
        <f t="shared" si="18"/>
        <v>3</v>
      </c>
      <c r="BF431" s="21">
        <v>13056</v>
      </c>
      <c r="BG431" s="18">
        <f t="shared" si="19"/>
        <v>22.977941176470587</v>
      </c>
      <c r="BH431" s="26" t="str">
        <f t="shared" si="20"/>
        <v>Baixa</v>
      </c>
      <c r="BI431" s="28"/>
      <c r="BJ431" s="16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1</v>
      </c>
      <c r="I432" s="30">
        <v>1</v>
      </c>
      <c r="J432" s="30">
        <v>0</v>
      </c>
      <c r="K432" s="30">
        <v>1</v>
      </c>
      <c r="L432" s="30">
        <v>2</v>
      </c>
      <c r="M432" s="30">
        <v>3</v>
      </c>
      <c r="N432" s="30">
        <v>0</v>
      </c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11"/>
      <c r="BE432" s="13">
        <f t="shared" si="18"/>
        <v>8</v>
      </c>
      <c r="BF432" s="21">
        <v>18175</v>
      </c>
      <c r="BG432" s="18">
        <f t="shared" si="19"/>
        <v>44.016506189821186</v>
      </c>
      <c r="BH432" s="26" t="str">
        <f t="shared" si="20"/>
        <v>Baixa</v>
      </c>
      <c r="BI432" s="28"/>
      <c r="BJ432" s="16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1</v>
      </c>
      <c r="E433" s="30">
        <v>0</v>
      </c>
      <c r="F433" s="30">
        <v>0</v>
      </c>
      <c r="G433" s="30">
        <v>0</v>
      </c>
      <c r="H433" s="30">
        <v>0</v>
      </c>
      <c r="I433" s="30">
        <v>4</v>
      </c>
      <c r="J433" s="30">
        <v>4</v>
      </c>
      <c r="K433" s="30">
        <v>6</v>
      </c>
      <c r="L433" s="30">
        <v>5</v>
      </c>
      <c r="M433" s="30">
        <v>4</v>
      </c>
      <c r="N433" s="30">
        <v>1</v>
      </c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11"/>
      <c r="BE433" s="13">
        <f t="shared" si="18"/>
        <v>25</v>
      </c>
      <c r="BF433" s="21">
        <v>9440</v>
      </c>
      <c r="BG433" s="18">
        <f t="shared" si="19"/>
        <v>264.8305084745763</v>
      </c>
      <c r="BH433" s="26" t="str">
        <f t="shared" si="20"/>
        <v>Média</v>
      </c>
      <c r="BI433" s="28"/>
      <c r="BJ433" s="16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2</v>
      </c>
      <c r="E434" s="30">
        <v>4</v>
      </c>
      <c r="F434" s="30">
        <v>2</v>
      </c>
      <c r="G434" s="30">
        <v>0</v>
      </c>
      <c r="H434" s="30">
        <v>3</v>
      </c>
      <c r="I434" s="30">
        <v>4</v>
      </c>
      <c r="J434" s="30">
        <v>8</v>
      </c>
      <c r="K434" s="30">
        <v>3</v>
      </c>
      <c r="L434" s="30">
        <v>0</v>
      </c>
      <c r="M434" s="30">
        <v>2</v>
      </c>
      <c r="N434" s="30">
        <v>0</v>
      </c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11"/>
      <c r="BE434" s="13">
        <f t="shared" si="18"/>
        <v>28</v>
      </c>
      <c r="BF434" s="21">
        <v>61752</v>
      </c>
      <c r="BG434" s="18">
        <f t="shared" si="19"/>
        <v>45.34266096644643</v>
      </c>
      <c r="BH434" s="26" t="str">
        <f t="shared" si="20"/>
        <v>Baixa</v>
      </c>
      <c r="BI434" s="28"/>
      <c r="BJ434" s="16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1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11"/>
      <c r="BE435" s="13">
        <f t="shared" si="18"/>
        <v>1</v>
      </c>
      <c r="BF435" s="21">
        <v>20301</v>
      </c>
      <c r="BG435" s="18">
        <f t="shared" si="19"/>
        <v>4.925865720900449</v>
      </c>
      <c r="BH435" s="26" t="str">
        <f t="shared" si="20"/>
        <v>Baixa</v>
      </c>
      <c r="BI435" s="28"/>
      <c r="BJ435" s="16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11"/>
      <c r="BE436" s="13">
        <f t="shared" si="18"/>
        <v>0</v>
      </c>
      <c r="BF436" s="21">
        <v>20870</v>
      </c>
      <c r="BG436" s="18">
        <f t="shared" si="19"/>
        <v>0</v>
      </c>
      <c r="BH436" s="26" t="str">
        <f t="shared" si="20"/>
        <v>Silencioso</v>
      </c>
      <c r="BI436" s="28"/>
      <c r="BJ436" s="16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11"/>
      <c r="BE437" s="13">
        <f t="shared" si="18"/>
        <v>0</v>
      </c>
      <c r="BF437" s="21">
        <v>3498</v>
      </c>
      <c r="BG437" s="18">
        <f t="shared" si="19"/>
        <v>0</v>
      </c>
      <c r="BH437" s="26" t="str">
        <f t="shared" si="20"/>
        <v>Silencioso</v>
      </c>
      <c r="BI437" s="28"/>
      <c r="BJ437" s="16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11"/>
      <c r="BE438" s="13">
        <f t="shared" si="18"/>
        <v>0</v>
      </c>
      <c r="BF438" s="21">
        <v>6852</v>
      </c>
      <c r="BG438" s="18">
        <f t="shared" si="19"/>
        <v>0</v>
      </c>
      <c r="BH438" s="26" t="str">
        <f t="shared" si="20"/>
        <v>Silencioso</v>
      </c>
      <c r="BI438" s="28"/>
      <c r="BJ438" s="16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1</v>
      </c>
      <c r="F439" s="30">
        <v>0</v>
      </c>
      <c r="G439" s="30">
        <v>5</v>
      </c>
      <c r="H439" s="30">
        <v>8</v>
      </c>
      <c r="I439" s="30">
        <v>5</v>
      </c>
      <c r="J439" s="30">
        <v>5</v>
      </c>
      <c r="K439" s="30">
        <v>2</v>
      </c>
      <c r="L439" s="30">
        <v>5</v>
      </c>
      <c r="M439" s="30">
        <v>2</v>
      </c>
      <c r="N439" s="30">
        <v>1</v>
      </c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11"/>
      <c r="BE439" s="13">
        <f t="shared" si="18"/>
        <v>34</v>
      </c>
      <c r="BF439" s="21">
        <v>6664</v>
      </c>
      <c r="BG439" s="18">
        <f t="shared" si="19"/>
        <v>510.204081632653</v>
      </c>
      <c r="BH439" s="26" t="str">
        <f t="shared" si="20"/>
        <v>Muito Alta</v>
      </c>
      <c r="BI439" s="28"/>
      <c r="BJ439" s="16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0</v>
      </c>
      <c r="G440" s="30">
        <v>0</v>
      </c>
      <c r="H440" s="30">
        <v>2</v>
      </c>
      <c r="I440" s="30">
        <v>1</v>
      </c>
      <c r="J440" s="30">
        <v>0</v>
      </c>
      <c r="K440" s="30">
        <v>1</v>
      </c>
      <c r="L440" s="30">
        <v>1</v>
      </c>
      <c r="M440" s="30">
        <v>0</v>
      </c>
      <c r="N440" s="30">
        <v>0</v>
      </c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11"/>
      <c r="BE440" s="13">
        <f t="shared" si="18"/>
        <v>5</v>
      </c>
      <c r="BF440" s="21">
        <v>102124</v>
      </c>
      <c r="BG440" s="18">
        <f t="shared" si="19"/>
        <v>4.896008773647722</v>
      </c>
      <c r="BH440" s="26" t="str">
        <f t="shared" si="20"/>
        <v>Baixa</v>
      </c>
      <c r="BI440" s="28"/>
      <c r="BJ440" s="16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1</v>
      </c>
      <c r="I441" s="30">
        <v>2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11"/>
      <c r="BE441" s="13">
        <f t="shared" si="18"/>
        <v>3</v>
      </c>
      <c r="BF441" s="21">
        <v>3300</v>
      </c>
      <c r="BG441" s="18">
        <f t="shared" si="19"/>
        <v>90.9090909090909</v>
      </c>
      <c r="BH441" s="26" t="str">
        <f t="shared" si="20"/>
        <v>Baixa</v>
      </c>
      <c r="BI441" s="28"/>
      <c r="BJ441" s="16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11"/>
      <c r="BE442" s="13">
        <f t="shared" si="18"/>
        <v>0</v>
      </c>
      <c r="BF442" s="21">
        <v>4998</v>
      </c>
      <c r="BG442" s="18">
        <f t="shared" si="19"/>
        <v>0</v>
      </c>
      <c r="BH442" s="26" t="str">
        <f t="shared" si="20"/>
        <v>Silencioso</v>
      </c>
      <c r="BI442" s="28"/>
      <c r="BJ442" s="16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11"/>
      <c r="BE443" s="13">
        <f t="shared" si="18"/>
        <v>0</v>
      </c>
      <c r="BF443" s="21">
        <v>53354</v>
      </c>
      <c r="BG443" s="18">
        <f t="shared" si="19"/>
        <v>0</v>
      </c>
      <c r="BH443" s="26" t="str">
        <f t="shared" si="20"/>
        <v>Silencioso</v>
      </c>
      <c r="BI443" s="28"/>
      <c r="BJ443" s="16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11"/>
      <c r="BE444" s="13">
        <f t="shared" si="18"/>
        <v>0</v>
      </c>
      <c r="BF444" s="21">
        <v>5296</v>
      </c>
      <c r="BG444" s="18">
        <f t="shared" si="19"/>
        <v>0</v>
      </c>
      <c r="BH444" s="26" t="str">
        <f t="shared" si="20"/>
        <v>Silencioso</v>
      </c>
      <c r="BI444" s="28"/>
      <c r="BJ444" s="16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1</v>
      </c>
      <c r="E445" s="30">
        <v>0</v>
      </c>
      <c r="F445" s="30">
        <v>0</v>
      </c>
      <c r="G445" s="30">
        <v>0</v>
      </c>
      <c r="H445" s="30">
        <v>3</v>
      </c>
      <c r="I445" s="30">
        <v>0</v>
      </c>
      <c r="J445" s="30">
        <v>0</v>
      </c>
      <c r="K445" s="30">
        <v>4</v>
      </c>
      <c r="L445" s="30">
        <v>0</v>
      </c>
      <c r="M445" s="30">
        <v>0</v>
      </c>
      <c r="N445" s="30">
        <v>0</v>
      </c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11"/>
      <c r="BE445" s="13">
        <f t="shared" si="18"/>
        <v>8</v>
      </c>
      <c r="BF445" s="21">
        <v>16910</v>
      </c>
      <c r="BG445" s="18">
        <f t="shared" si="19"/>
        <v>47.30928444707274</v>
      </c>
      <c r="BH445" s="26" t="str">
        <f t="shared" si="20"/>
        <v>Baixa</v>
      </c>
      <c r="BI445" s="28"/>
      <c r="BJ445" s="16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1</v>
      </c>
      <c r="G446" s="30">
        <v>0</v>
      </c>
      <c r="H446" s="30">
        <v>1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11"/>
      <c r="BE446" s="13">
        <f t="shared" si="18"/>
        <v>2</v>
      </c>
      <c r="BF446" s="21">
        <v>7487</v>
      </c>
      <c r="BG446" s="18">
        <f t="shared" si="19"/>
        <v>26.712969146520635</v>
      </c>
      <c r="BH446" s="26" t="str">
        <f t="shared" si="20"/>
        <v>Baixa</v>
      </c>
      <c r="BI446" s="28"/>
      <c r="BJ446" s="16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0</v>
      </c>
      <c r="F447" s="30">
        <v>1</v>
      </c>
      <c r="G447" s="30">
        <v>1</v>
      </c>
      <c r="H447" s="30">
        <v>7</v>
      </c>
      <c r="I447" s="30">
        <v>15</v>
      </c>
      <c r="J447" s="30">
        <v>3</v>
      </c>
      <c r="K447" s="30">
        <v>13</v>
      </c>
      <c r="L447" s="30">
        <v>15</v>
      </c>
      <c r="M447" s="30">
        <v>11</v>
      </c>
      <c r="N447" s="30">
        <v>0</v>
      </c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11"/>
      <c r="BE447" s="13">
        <f t="shared" si="18"/>
        <v>66</v>
      </c>
      <c r="BF447" s="21">
        <v>9044</v>
      </c>
      <c r="BG447" s="18">
        <f t="shared" si="19"/>
        <v>729.765590446705</v>
      </c>
      <c r="BH447" s="26" t="str">
        <f t="shared" si="20"/>
        <v>Muito Alta</v>
      </c>
      <c r="BI447" s="28"/>
      <c r="BJ447" s="16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11"/>
      <c r="BE448" s="13">
        <f t="shared" si="18"/>
        <v>0</v>
      </c>
      <c r="BF448" s="21">
        <v>6409</v>
      </c>
      <c r="BG448" s="18">
        <f t="shared" si="19"/>
        <v>0</v>
      </c>
      <c r="BH448" s="26" t="str">
        <f t="shared" si="20"/>
        <v>Silencioso</v>
      </c>
      <c r="BI448" s="28"/>
      <c r="BJ448" s="16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0</v>
      </c>
      <c r="E449" s="30">
        <v>0</v>
      </c>
      <c r="F449" s="30">
        <v>0</v>
      </c>
      <c r="G449" s="30">
        <v>0</v>
      </c>
      <c r="H449" s="30">
        <v>2</v>
      </c>
      <c r="I449" s="30">
        <v>2</v>
      </c>
      <c r="J449" s="30">
        <v>2</v>
      </c>
      <c r="K449" s="30">
        <v>10</v>
      </c>
      <c r="L449" s="30">
        <v>4</v>
      </c>
      <c r="M449" s="30">
        <v>0</v>
      </c>
      <c r="N449" s="30">
        <v>0</v>
      </c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11"/>
      <c r="BE449" s="13">
        <f t="shared" si="18"/>
        <v>20</v>
      </c>
      <c r="BF449" s="21">
        <v>6756</v>
      </c>
      <c r="BG449" s="18">
        <f t="shared" si="19"/>
        <v>296.0331557134399</v>
      </c>
      <c r="BH449" s="26" t="str">
        <f t="shared" si="20"/>
        <v>Média</v>
      </c>
      <c r="BI449" s="28"/>
      <c r="BJ449" s="16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11"/>
      <c r="BE450" s="13">
        <f t="shared" si="18"/>
        <v>0</v>
      </c>
      <c r="BF450" s="21">
        <v>5572</v>
      </c>
      <c r="BG450" s="18">
        <f t="shared" si="19"/>
        <v>0</v>
      </c>
      <c r="BH450" s="26" t="str">
        <f t="shared" si="20"/>
        <v>Silencioso</v>
      </c>
      <c r="BI450" s="28"/>
      <c r="BJ450" s="16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1</v>
      </c>
      <c r="E451" s="30">
        <v>0</v>
      </c>
      <c r="F451" s="30">
        <v>3</v>
      </c>
      <c r="G451" s="30">
        <v>0</v>
      </c>
      <c r="H451" s="30">
        <v>2</v>
      </c>
      <c r="I451" s="30">
        <v>3</v>
      </c>
      <c r="J451" s="30">
        <v>3</v>
      </c>
      <c r="K451" s="30">
        <v>7</v>
      </c>
      <c r="L451" s="30">
        <v>6</v>
      </c>
      <c r="M451" s="30">
        <v>4</v>
      </c>
      <c r="N451" s="30">
        <v>0</v>
      </c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11"/>
      <c r="BE451" s="13">
        <f t="shared" si="18"/>
        <v>29</v>
      </c>
      <c r="BF451" s="21">
        <v>18400</v>
      </c>
      <c r="BG451" s="18">
        <f t="shared" si="19"/>
        <v>157.6086956521739</v>
      </c>
      <c r="BH451" s="26" t="str">
        <f t="shared" si="20"/>
        <v>Média</v>
      </c>
      <c r="BI451" s="28"/>
      <c r="BJ451" s="16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1</v>
      </c>
      <c r="L452" s="30">
        <v>0</v>
      </c>
      <c r="M452" s="30">
        <v>0</v>
      </c>
      <c r="N452" s="30">
        <v>0</v>
      </c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11"/>
      <c r="BE452" s="13">
        <f t="shared" si="18"/>
        <v>1</v>
      </c>
      <c r="BF452" s="21">
        <v>7237</v>
      </c>
      <c r="BG452" s="18">
        <f t="shared" si="19"/>
        <v>13.81788033715628</v>
      </c>
      <c r="BH452" s="26" t="str">
        <f t="shared" si="20"/>
        <v>Baixa</v>
      </c>
      <c r="BI452" s="28"/>
      <c r="BJ452" s="16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1</v>
      </c>
      <c r="K453" s="30">
        <v>1</v>
      </c>
      <c r="L453" s="30">
        <v>3</v>
      </c>
      <c r="M453" s="30">
        <v>1</v>
      </c>
      <c r="N453" s="30">
        <v>0</v>
      </c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11"/>
      <c r="BE453" s="13">
        <f aca="true" t="shared" si="21" ref="BE453:BE516">SUM(D453:BD453)</f>
        <v>6</v>
      </c>
      <c r="BF453" s="21">
        <v>41920</v>
      </c>
      <c r="BG453" s="18">
        <f aca="true" t="shared" si="22" ref="BG453:BG516">BE453/BF453*100000</f>
        <v>14.312977099236642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8"/>
      <c r="BJ453" s="16"/>
      <c r="BL453" s="23"/>
    </row>
    <row r="454" spans="1:64" ht="15">
      <c r="A454" s="16">
        <v>313910</v>
      </c>
      <c r="B454" s="16" t="s">
        <v>870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11"/>
      <c r="BE454" s="13">
        <f t="shared" si="21"/>
        <v>0</v>
      </c>
      <c r="BF454" s="21">
        <v>5153</v>
      </c>
      <c r="BG454" s="18">
        <f t="shared" si="22"/>
        <v>0</v>
      </c>
      <c r="BH454" s="26" t="str">
        <f t="shared" si="23"/>
        <v>Silencioso</v>
      </c>
      <c r="BI454" s="28"/>
      <c r="BJ454" s="16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11"/>
      <c r="BE455" s="13">
        <f t="shared" si="21"/>
        <v>0</v>
      </c>
      <c r="BF455" s="21">
        <v>19157</v>
      </c>
      <c r="BG455" s="18">
        <f t="shared" si="22"/>
        <v>0</v>
      </c>
      <c r="BH455" s="26" t="str">
        <f t="shared" si="23"/>
        <v>Silencioso</v>
      </c>
      <c r="BI455" s="28"/>
      <c r="BJ455" s="16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2</v>
      </c>
      <c r="E456" s="30">
        <v>1</v>
      </c>
      <c r="F456" s="30">
        <v>3</v>
      </c>
      <c r="G456" s="30">
        <v>6</v>
      </c>
      <c r="H456" s="30">
        <v>3</v>
      </c>
      <c r="I456" s="30">
        <v>0</v>
      </c>
      <c r="J456" s="30">
        <v>2</v>
      </c>
      <c r="K456" s="30">
        <v>0</v>
      </c>
      <c r="L456" s="30">
        <v>0</v>
      </c>
      <c r="M456" s="30">
        <v>0</v>
      </c>
      <c r="N456" s="30">
        <v>0</v>
      </c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11"/>
      <c r="BE456" s="13">
        <f t="shared" si="21"/>
        <v>17</v>
      </c>
      <c r="BF456" s="21">
        <v>6624</v>
      </c>
      <c r="BG456" s="18">
        <f t="shared" si="22"/>
        <v>256.6425120772947</v>
      </c>
      <c r="BH456" s="26" t="str">
        <f t="shared" si="23"/>
        <v>Média</v>
      </c>
      <c r="BI456" s="28"/>
      <c r="BJ456" s="16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1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11"/>
      <c r="BE457" s="13">
        <f t="shared" si="21"/>
        <v>1</v>
      </c>
      <c r="BF457" s="21">
        <v>19372</v>
      </c>
      <c r="BG457" s="18">
        <f t="shared" si="22"/>
        <v>5.162089613875697</v>
      </c>
      <c r="BH457" s="26" t="str">
        <f t="shared" si="23"/>
        <v>Baixa</v>
      </c>
      <c r="BI457" s="28"/>
      <c r="BJ457" s="16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1</v>
      </c>
      <c r="E458" s="30">
        <v>1</v>
      </c>
      <c r="F458" s="30">
        <v>4</v>
      </c>
      <c r="G458" s="30">
        <v>0</v>
      </c>
      <c r="H458" s="30">
        <v>1</v>
      </c>
      <c r="I458" s="30">
        <v>5</v>
      </c>
      <c r="J458" s="30">
        <v>1</v>
      </c>
      <c r="K458" s="30">
        <v>4</v>
      </c>
      <c r="L458" s="30">
        <v>1</v>
      </c>
      <c r="M458" s="30">
        <v>0</v>
      </c>
      <c r="N458" s="30">
        <v>0</v>
      </c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11"/>
      <c r="BE458" s="13">
        <f t="shared" si="21"/>
        <v>18</v>
      </c>
      <c r="BF458" s="21">
        <v>88580</v>
      </c>
      <c r="BG458" s="18">
        <f t="shared" si="22"/>
        <v>20.320614134116052</v>
      </c>
      <c r="BH458" s="26" t="str">
        <f t="shared" si="23"/>
        <v>Baixa</v>
      </c>
      <c r="BI458" s="28"/>
      <c r="BJ458" s="16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1</v>
      </c>
      <c r="M459" s="30">
        <v>0</v>
      </c>
      <c r="N459" s="30">
        <v>0</v>
      </c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11"/>
      <c r="BE459" s="13">
        <f t="shared" si="21"/>
        <v>1</v>
      </c>
      <c r="BF459" s="21">
        <v>22784</v>
      </c>
      <c r="BG459" s="18">
        <f t="shared" si="22"/>
        <v>4.389044943820225</v>
      </c>
      <c r="BH459" s="26" t="str">
        <f t="shared" si="23"/>
        <v>Baixa</v>
      </c>
      <c r="BI459" s="28"/>
      <c r="BJ459" s="16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2</v>
      </c>
      <c r="G460" s="30">
        <v>1</v>
      </c>
      <c r="H460" s="30">
        <v>0</v>
      </c>
      <c r="I460" s="30">
        <v>1</v>
      </c>
      <c r="J460" s="30">
        <v>0</v>
      </c>
      <c r="K460" s="30">
        <v>1</v>
      </c>
      <c r="L460" s="30">
        <v>0</v>
      </c>
      <c r="M460" s="30">
        <v>0</v>
      </c>
      <c r="N460" s="30">
        <v>0</v>
      </c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11"/>
      <c r="BE460" s="13">
        <f t="shared" si="21"/>
        <v>5</v>
      </c>
      <c r="BF460" s="21">
        <v>28132</v>
      </c>
      <c r="BG460" s="18">
        <f t="shared" si="22"/>
        <v>17.773354187402248</v>
      </c>
      <c r="BH460" s="26" t="str">
        <f t="shared" si="23"/>
        <v>Baixa</v>
      </c>
      <c r="BI460" s="28"/>
      <c r="BJ460" s="16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0</v>
      </c>
      <c r="E461" s="30">
        <v>0</v>
      </c>
      <c r="F461" s="30">
        <v>0</v>
      </c>
      <c r="G461" s="30">
        <v>0</v>
      </c>
      <c r="H461" s="30">
        <v>0</v>
      </c>
      <c r="I461" s="30">
        <v>1</v>
      </c>
      <c r="J461" s="30">
        <v>1</v>
      </c>
      <c r="K461" s="30">
        <v>0</v>
      </c>
      <c r="L461" s="30">
        <v>0</v>
      </c>
      <c r="M461" s="30">
        <v>0</v>
      </c>
      <c r="N461" s="30">
        <v>0</v>
      </c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11"/>
      <c r="BE461" s="13">
        <f t="shared" si="21"/>
        <v>2</v>
      </c>
      <c r="BF461" s="21">
        <v>12743</v>
      </c>
      <c r="BG461" s="18">
        <f t="shared" si="22"/>
        <v>15.694891312877658</v>
      </c>
      <c r="BH461" s="26" t="str">
        <f t="shared" si="23"/>
        <v>Baixa</v>
      </c>
      <c r="BI461" s="28"/>
      <c r="BJ461" s="16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1</v>
      </c>
      <c r="F462" s="30">
        <v>7</v>
      </c>
      <c r="G462" s="30">
        <v>0</v>
      </c>
      <c r="H462" s="30">
        <v>4</v>
      </c>
      <c r="I462" s="30">
        <v>12</v>
      </c>
      <c r="J462" s="30">
        <v>10</v>
      </c>
      <c r="K462" s="30">
        <v>4</v>
      </c>
      <c r="L462" s="30">
        <v>0</v>
      </c>
      <c r="M462" s="30">
        <v>0</v>
      </c>
      <c r="N462" s="30">
        <v>0</v>
      </c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11"/>
      <c r="BE462" s="13">
        <f t="shared" si="21"/>
        <v>38</v>
      </c>
      <c r="BF462" s="21">
        <v>7876</v>
      </c>
      <c r="BG462" s="18">
        <f t="shared" si="22"/>
        <v>482.47841543930934</v>
      </c>
      <c r="BH462" s="26" t="str">
        <f t="shared" si="23"/>
        <v>Alta</v>
      </c>
      <c r="BI462" s="28"/>
      <c r="BJ462" s="16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11"/>
      <c r="BE463" s="13">
        <f t="shared" si="21"/>
        <v>0</v>
      </c>
      <c r="BF463" s="21">
        <v>14488</v>
      </c>
      <c r="BG463" s="18">
        <f t="shared" si="22"/>
        <v>0</v>
      </c>
      <c r="BH463" s="26" t="str">
        <f t="shared" si="23"/>
        <v>Silencioso</v>
      </c>
      <c r="BI463" s="28"/>
      <c r="BJ463" s="16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0</v>
      </c>
      <c r="F464" s="30">
        <v>1</v>
      </c>
      <c r="G464" s="30">
        <v>1</v>
      </c>
      <c r="H464" s="30">
        <v>4</v>
      </c>
      <c r="I464" s="30">
        <v>2</v>
      </c>
      <c r="J464" s="30">
        <v>1</v>
      </c>
      <c r="K464" s="30">
        <v>0</v>
      </c>
      <c r="L464" s="30">
        <v>1</v>
      </c>
      <c r="M464" s="30">
        <v>1</v>
      </c>
      <c r="N464" s="30">
        <v>0</v>
      </c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11"/>
      <c r="BE464" s="13">
        <f t="shared" si="21"/>
        <v>12</v>
      </c>
      <c r="BF464" s="21">
        <v>59857</v>
      </c>
      <c r="BG464" s="18">
        <f t="shared" si="22"/>
        <v>20.047780543628985</v>
      </c>
      <c r="BH464" s="26" t="str">
        <f t="shared" si="23"/>
        <v>Baixa</v>
      </c>
      <c r="BI464" s="28"/>
      <c r="BJ464" s="16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1</v>
      </c>
      <c r="F465" s="30">
        <v>0</v>
      </c>
      <c r="G465" s="30">
        <v>0</v>
      </c>
      <c r="H465" s="30">
        <v>3</v>
      </c>
      <c r="I465" s="30">
        <v>0</v>
      </c>
      <c r="J465" s="30">
        <v>5</v>
      </c>
      <c r="K465" s="30">
        <v>1</v>
      </c>
      <c r="L465" s="30">
        <v>0</v>
      </c>
      <c r="M465" s="30">
        <v>0</v>
      </c>
      <c r="N465" s="30">
        <v>0</v>
      </c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11"/>
      <c r="BE465" s="13">
        <f t="shared" si="21"/>
        <v>10</v>
      </c>
      <c r="BF465" s="21">
        <v>4254</v>
      </c>
      <c r="BG465" s="18">
        <f t="shared" si="22"/>
        <v>235.07287259050304</v>
      </c>
      <c r="BH465" s="26" t="str">
        <f t="shared" si="23"/>
        <v>Média</v>
      </c>
      <c r="BI465" s="28"/>
      <c r="BJ465" s="16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6</v>
      </c>
      <c r="E466" s="30">
        <v>3</v>
      </c>
      <c r="F466" s="30">
        <v>12</v>
      </c>
      <c r="G466" s="30">
        <v>31</v>
      </c>
      <c r="H466" s="30">
        <v>32</v>
      </c>
      <c r="I466" s="30">
        <v>44</v>
      </c>
      <c r="J466" s="30">
        <v>75</v>
      </c>
      <c r="K466" s="30">
        <v>76</v>
      </c>
      <c r="L466" s="30">
        <v>17</v>
      </c>
      <c r="M466" s="30">
        <v>0</v>
      </c>
      <c r="N466" s="30">
        <v>0</v>
      </c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11"/>
      <c r="BE466" s="13">
        <f t="shared" si="21"/>
        <v>296</v>
      </c>
      <c r="BF466" s="21">
        <v>14988</v>
      </c>
      <c r="BG466" s="18">
        <f t="shared" si="22"/>
        <v>1974.9132639444888</v>
      </c>
      <c r="BH466" s="26" t="str">
        <f t="shared" si="23"/>
        <v>Muito Alta</v>
      </c>
      <c r="BI466" s="28"/>
      <c r="BJ466" s="16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1</v>
      </c>
      <c r="L467" s="30">
        <v>2</v>
      </c>
      <c r="M467" s="30">
        <v>0</v>
      </c>
      <c r="N467" s="30">
        <v>0</v>
      </c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11"/>
      <c r="BE467" s="13">
        <f t="shared" si="21"/>
        <v>3</v>
      </c>
      <c r="BF467" s="21">
        <v>2979</v>
      </c>
      <c r="BG467" s="18">
        <f t="shared" si="22"/>
        <v>100.70493454179255</v>
      </c>
      <c r="BH467" s="26" t="str">
        <f t="shared" si="23"/>
        <v>Média</v>
      </c>
      <c r="BI467" s="28"/>
      <c r="BJ467" s="16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1</v>
      </c>
      <c r="E468" s="30">
        <v>0</v>
      </c>
      <c r="F468" s="30">
        <v>0</v>
      </c>
      <c r="G468" s="30">
        <v>0</v>
      </c>
      <c r="H468" s="30">
        <v>1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11"/>
      <c r="BE468" s="13">
        <f t="shared" si="21"/>
        <v>2</v>
      </c>
      <c r="BF468" s="21">
        <v>4129</v>
      </c>
      <c r="BG468" s="18">
        <f t="shared" si="22"/>
        <v>48.43787842092516</v>
      </c>
      <c r="BH468" s="26" t="str">
        <f t="shared" si="23"/>
        <v>Baixa</v>
      </c>
      <c r="BI468" s="28"/>
      <c r="BJ468" s="16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11"/>
      <c r="BE469" s="13">
        <f t="shared" si="21"/>
        <v>0</v>
      </c>
      <c r="BF469" s="21">
        <v>2900</v>
      </c>
      <c r="BG469" s="18">
        <f t="shared" si="22"/>
        <v>0</v>
      </c>
      <c r="BH469" s="26" t="str">
        <f t="shared" si="23"/>
        <v>Silencioso</v>
      </c>
      <c r="BI469" s="28"/>
      <c r="BJ469" s="16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19</v>
      </c>
      <c r="E470" s="30">
        <v>23</v>
      </c>
      <c r="F470" s="30">
        <v>36</v>
      </c>
      <c r="G470" s="30">
        <v>42</v>
      </c>
      <c r="H470" s="30">
        <v>70</v>
      </c>
      <c r="I470" s="30">
        <v>28</v>
      </c>
      <c r="J470" s="30">
        <v>35</v>
      </c>
      <c r="K470" s="30">
        <v>41</v>
      </c>
      <c r="L470" s="30">
        <v>35</v>
      </c>
      <c r="M470" s="30">
        <v>13</v>
      </c>
      <c r="N470" s="30">
        <v>0</v>
      </c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11"/>
      <c r="BE470" s="13">
        <f t="shared" si="21"/>
        <v>342</v>
      </c>
      <c r="BF470" s="21">
        <v>13436</v>
      </c>
      <c r="BG470" s="18">
        <f t="shared" si="22"/>
        <v>2545.4004167907115</v>
      </c>
      <c r="BH470" s="26" t="str">
        <f t="shared" si="23"/>
        <v>Muito Alta</v>
      </c>
      <c r="BI470" s="28"/>
      <c r="BJ470" s="16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11"/>
      <c r="BE471" s="13">
        <f t="shared" si="21"/>
        <v>0</v>
      </c>
      <c r="BF471" s="21">
        <v>8172</v>
      </c>
      <c r="BG471" s="18">
        <f t="shared" si="22"/>
        <v>0</v>
      </c>
      <c r="BH471" s="26" t="str">
        <f t="shared" si="23"/>
        <v>Silencioso</v>
      </c>
      <c r="BI471" s="28"/>
      <c r="BJ471" s="16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11"/>
      <c r="BE472" s="13">
        <f t="shared" si="21"/>
        <v>0</v>
      </c>
      <c r="BF472" s="21">
        <v>8539</v>
      </c>
      <c r="BG472" s="18">
        <f t="shared" si="22"/>
        <v>0</v>
      </c>
      <c r="BH472" s="26" t="str">
        <f t="shared" si="23"/>
        <v>Silencioso</v>
      </c>
      <c r="BI472" s="28"/>
      <c r="BJ472" s="16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3</v>
      </c>
      <c r="F473" s="30">
        <v>0</v>
      </c>
      <c r="G473" s="30">
        <v>0</v>
      </c>
      <c r="H473" s="30">
        <v>1</v>
      </c>
      <c r="I473" s="30">
        <v>0</v>
      </c>
      <c r="J473" s="30">
        <v>0</v>
      </c>
      <c r="K473" s="30">
        <v>2</v>
      </c>
      <c r="L473" s="30">
        <v>1</v>
      </c>
      <c r="M473" s="30">
        <v>1</v>
      </c>
      <c r="N473" s="30">
        <v>0</v>
      </c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11"/>
      <c r="BE473" s="13">
        <f t="shared" si="21"/>
        <v>8</v>
      </c>
      <c r="BF473" s="21">
        <v>4619</v>
      </c>
      <c r="BG473" s="18">
        <f t="shared" si="22"/>
        <v>173.19766183156526</v>
      </c>
      <c r="BH473" s="26" t="str">
        <f t="shared" si="23"/>
        <v>Média</v>
      </c>
      <c r="BI473" s="28"/>
      <c r="BJ473" s="16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0</v>
      </c>
      <c r="E474" s="30">
        <v>3</v>
      </c>
      <c r="F474" s="30">
        <v>0</v>
      </c>
      <c r="G474" s="30">
        <v>1</v>
      </c>
      <c r="H474" s="30">
        <v>2</v>
      </c>
      <c r="I474" s="30">
        <v>5</v>
      </c>
      <c r="J474" s="30">
        <v>4</v>
      </c>
      <c r="K474" s="30">
        <v>14</v>
      </c>
      <c r="L474" s="30">
        <v>1</v>
      </c>
      <c r="M474" s="30">
        <v>0</v>
      </c>
      <c r="N474" s="30">
        <v>0</v>
      </c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11"/>
      <c r="BE474" s="13">
        <f t="shared" si="21"/>
        <v>30</v>
      </c>
      <c r="BF474" s="21">
        <v>30678</v>
      </c>
      <c r="BG474" s="18">
        <f t="shared" si="22"/>
        <v>97.78994719342852</v>
      </c>
      <c r="BH474" s="26" t="str">
        <f t="shared" si="23"/>
        <v>Baixa</v>
      </c>
      <c r="BI474" s="28"/>
      <c r="BJ474" s="16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11"/>
      <c r="BE475" s="13">
        <f t="shared" si="21"/>
        <v>0</v>
      </c>
      <c r="BF475" s="21">
        <v>3342</v>
      </c>
      <c r="BG475" s="18">
        <f t="shared" si="22"/>
        <v>0</v>
      </c>
      <c r="BH475" s="26" t="str">
        <f t="shared" si="23"/>
        <v>Silencioso</v>
      </c>
      <c r="BI475" s="28"/>
      <c r="BJ475" s="16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11"/>
      <c r="BE476" s="13">
        <f t="shared" si="21"/>
        <v>0</v>
      </c>
      <c r="BF476" s="21">
        <v>14449</v>
      </c>
      <c r="BG476" s="18">
        <f t="shared" si="22"/>
        <v>0</v>
      </c>
      <c r="BH476" s="26" t="str">
        <f t="shared" si="23"/>
        <v>Silencioso</v>
      </c>
      <c r="BI476" s="28"/>
      <c r="BJ476" s="16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11"/>
      <c r="BE477" s="13">
        <f t="shared" si="21"/>
        <v>0</v>
      </c>
      <c r="BF477" s="21">
        <v>10999</v>
      </c>
      <c r="BG477" s="18">
        <f t="shared" si="22"/>
        <v>0</v>
      </c>
      <c r="BH477" s="26" t="str">
        <f t="shared" si="23"/>
        <v>Silencioso</v>
      </c>
      <c r="BI477" s="28"/>
      <c r="BJ477" s="16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11"/>
      <c r="BE478" s="13">
        <f t="shared" si="21"/>
        <v>0</v>
      </c>
      <c r="BF478" s="21">
        <v>18914</v>
      </c>
      <c r="BG478" s="18">
        <f t="shared" si="22"/>
        <v>0</v>
      </c>
      <c r="BH478" s="26" t="str">
        <f t="shared" si="23"/>
        <v>Silencioso</v>
      </c>
      <c r="BI478" s="28"/>
      <c r="BJ478" s="16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2</v>
      </c>
      <c r="E479" s="30">
        <v>11</v>
      </c>
      <c r="F479" s="30">
        <v>12</v>
      </c>
      <c r="G479" s="30">
        <v>22</v>
      </c>
      <c r="H479" s="30">
        <v>13</v>
      </c>
      <c r="I479" s="30">
        <v>13</v>
      </c>
      <c r="J479" s="30">
        <v>15</v>
      </c>
      <c r="K479" s="30">
        <v>11</v>
      </c>
      <c r="L479" s="30">
        <v>2</v>
      </c>
      <c r="M479" s="30">
        <v>0</v>
      </c>
      <c r="N479" s="30">
        <v>0</v>
      </c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11"/>
      <c r="BE479" s="13">
        <f t="shared" si="21"/>
        <v>101</v>
      </c>
      <c r="BF479" s="21">
        <v>12849</v>
      </c>
      <c r="BG479" s="18">
        <f t="shared" si="22"/>
        <v>786.0533893688225</v>
      </c>
      <c r="BH479" s="26" t="str">
        <f t="shared" si="23"/>
        <v>Muito Alta</v>
      </c>
      <c r="BI479" s="28"/>
      <c r="BJ479" s="16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0</v>
      </c>
      <c r="E480" s="30">
        <v>1</v>
      </c>
      <c r="F480" s="30">
        <v>1</v>
      </c>
      <c r="G480" s="30">
        <v>0</v>
      </c>
      <c r="H480" s="30">
        <v>1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11"/>
      <c r="BE480" s="13">
        <f t="shared" si="21"/>
        <v>3</v>
      </c>
      <c r="BF480" s="21">
        <v>37344</v>
      </c>
      <c r="BG480" s="18">
        <f t="shared" si="22"/>
        <v>8.033419023136247</v>
      </c>
      <c r="BH480" s="26" t="str">
        <f t="shared" si="23"/>
        <v>Baixa</v>
      </c>
      <c r="BI480" s="28"/>
      <c r="BJ480" s="16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2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11"/>
      <c r="BE481" s="13">
        <f t="shared" si="21"/>
        <v>2</v>
      </c>
      <c r="BF481" s="21">
        <v>3846</v>
      </c>
      <c r="BG481" s="18">
        <f t="shared" si="22"/>
        <v>52.00208008320333</v>
      </c>
      <c r="BH481" s="26" t="str">
        <f t="shared" si="23"/>
        <v>Baixa</v>
      </c>
      <c r="BI481" s="28"/>
      <c r="BJ481" s="16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1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11"/>
      <c r="BE482" s="13">
        <f t="shared" si="21"/>
        <v>1</v>
      </c>
      <c r="BF482" s="21">
        <v>3765</v>
      </c>
      <c r="BG482" s="18">
        <f t="shared" si="22"/>
        <v>26.560424966799467</v>
      </c>
      <c r="BH482" s="26" t="str">
        <f t="shared" si="23"/>
        <v>Baixa</v>
      </c>
      <c r="BI482" s="28"/>
      <c r="BJ482" s="16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11"/>
      <c r="BE483" s="13">
        <f t="shared" si="21"/>
        <v>0</v>
      </c>
      <c r="BF483" s="21">
        <v>21409</v>
      </c>
      <c r="BG483" s="18">
        <f t="shared" si="22"/>
        <v>0</v>
      </c>
      <c r="BH483" s="26" t="str">
        <f t="shared" si="23"/>
        <v>Silencioso</v>
      </c>
      <c r="BI483" s="28"/>
      <c r="BJ483" s="16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1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11"/>
      <c r="BE484" s="13">
        <f t="shared" si="21"/>
        <v>1</v>
      </c>
      <c r="BF484" s="21">
        <v>6564</v>
      </c>
      <c r="BG484" s="18">
        <f t="shared" si="22"/>
        <v>15.234613040828764</v>
      </c>
      <c r="BH484" s="26" t="str">
        <f t="shared" si="23"/>
        <v>Baixa</v>
      </c>
      <c r="BI484" s="28"/>
      <c r="BJ484" s="16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1</v>
      </c>
      <c r="I485" s="30">
        <v>0</v>
      </c>
      <c r="J485" s="30">
        <v>0</v>
      </c>
      <c r="K485" s="30">
        <v>1</v>
      </c>
      <c r="L485" s="30">
        <v>0</v>
      </c>
      <c r="M485" s="30">
        <v>0</v>
      </c>
      <c r="N485" s="30">
        <v>0</v>
      </c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11"/>
      <c r="BE485" s="13">
        <f t="shared" si="21"/>
        <v>2</v>
      </c>
      <c r="BF485" s="21">
        <v>10868</v>
      </c>
      <c r="BG485" s="18">
        <f t="shared" si="22"/>
        <v>18.40264998159735</v>
      </c>
      <c r="BH485" s="26" t="str">
        <f t="shared" si="23"/>
        <v>Baixa</v>
      </c>
      <c r="BI485" s="28"/>
      <c r="BJ485" s="16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0</v>
      </c>
      <c r="E486" s="30">
        <v>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11"/>
      <c r="BE486" s="13">
        <f t="shared" si="21"/>
        <v>0</v>
      </c>
      <c r="BF486" s="21">
        <v>5911</v>
      </c>
      <c r="BG486" s="18">
        <f t="shared" si="22"/>
        <v>0</v>
      </c>
      <c r="BH486" s="26" t="str">
        <f t="shared" si="23"/>
        <v>Silencioso</v>
      </c>
      <c r="BI486" s="28"/>
      <c r="BJ486" s="16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11"/>
      <c r="BE487" s="13">
        <f t="shared" si="21"/>
        <v>0</v>
      </c>
      <c r="BF487" s="21">
        <v>32009</v>
      </c>
      <c r="BG487" s="18">
        <f t="shared" si="22"/>
        <v>0</v>
      </c>
      <c r="BH487" s="26" t="str">
        <f t="shared" si="23"/>
        <v>Silencioso</v>
      </c>
      <c r="BI487" s="28"/>
      <c r="BJ487" s="16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11"/>
      <c r="BE488" s="13">
        <f t="shared" si="21"/>
        <v>0</v>
      </c>
      <c r="BF488" s="21">
        <v>3970</v>
      </c>
      <c r="BG488" s="18">
        <f t="shared" si="22"/>
        <v>0</v>
      </c>
      <c r="BH488" s="26" t="str">
        <f t="shared" si="23"/>
        <v>Silencioso</v>
      </c>
      <c r="BI488" s="28"/>
      <c r="BJ488" s="16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85</v>
      </c>
      <c r="E489" s="30">
        <v>122</v>
      </c>
      <c r="F489" s="30">
        <v>97</v>
      </c>
      <c r="G489" s="30">
        <v>23</v>
      </c>
      <c r="H489" s="30">
        <v>20</v>
      </c>
      <c r="I489" s="30">
        <v>20</v>
      </c>
      <c r="J489" s="30">
        <v>5</v>
      </c>
      <c r="K489" s="30">
        <v>0</v>
      </c>
      <c r="L489" s="30">
        <v>0</v>
      </c>
      <c r="M489" s="30">
        <v>0</v>
      </c>
      <c r="N489" s="30">
        <v>0</v>
      </c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11"/>
      <c r="BE489" s="13">
        <f t="shared" si="21"/>
        <v>372</v>
      </c>
      <c r="BF489" s="21">
        <v>13726</v>
      </c>
      <c r="BG489" s="18">
        <f t="shared" si="22"/>
        <v>2710.1850502695615</v>
      </c>
      <c r="BH489" s="26" t="str">
        <f t="shared" si="23"/>
        <v>Muito Alta</v>
      </c>
      <c r="BI489" s="28"/>
      <c r="BJ489" s="16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1</v>
      </c>
      <c r="G490" s="30">
        <v>2</v>
      </c>
      <c r="H490" s="30">
        <v>1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11"/>
      <c r="BE490" s="13">
        <f t="shared" si="21"/>
        <v>4</v>
      </c>
      <c r="BF490" s="21">
        <v>10837</v>
      </c>
      <c r="BG490" s="18">
        <f t="shared" si="22"/>
        <v>36.91058410999354</v>
      </c>
      <c r="BH490" s="26" t="str">
        <f t="shared" si="23"/>
        <v>Baixa</v>
      </c>
      <c r="BI490" s="28"/>
      <c r="BJ490" s="16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1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11"/>
      <c r="BE491" s="13">
        <f t="shared" si="21"/>
        <v>1</v>
      </c>
      <c r="BF491" s="21">
        <v>14946</v>
      </c>
      <c r="BG491" s="18">
        <f t="shared" si="22"/>
        <v>6.690753378830456</v>
      </c>
      <c r="BH491" s="26" t="str">
        <f t="shared" si="23"/>
        <v>Baixa</v>
      </c>
      <c r="BI491" s="28"/>
      <c r="BJ491" s="16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2</v>
      </c>
      <c r="I492" s="30">
        <v>2</v>
      </c>
      <c r="J492" s="30">
        <v>9</v>
      </c>
      <c r="K492" s="30">
        <v>14</v>
      </c>
      <c r="L492" s="30">
        <v>16</v>
      </c>
      <c r="M492" s="30">
        <v>4</v>
      </c>
      <c r="N492" s="30">
        <v>0</v>
      </c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11"/>
      <c r="BE492" s="13">
        <f t="shared" si="21"/>
        <v>47</v>
      </c>
      <c r="BF492" s="21">
        <v>4885</v>
      </c>
      <c r="BG492" s="18">
        <f t="shared" si="22"/>
        <v>962.128966223132</v>
      </c>
      <c r="BH492" s="26" t="str">
        <f t="shared" si="23"/>
        <v>Muito Alta</v>
      </c>
      <c r="BI492" s="28"/>
      <c r="BJ492" s="16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11"/>
      <c r="BE493" s="13">
        <f t="shared" si="21"/>
        <v>0</v>
      </c>
      <c r="BF493" s="21">
        <v>4957</v>
      </c>
      <c r="BG493" s="18">
        <f t="shared" si="22"/>
        <v>0</v>
      </c>
      <c r="BH493" s="26" t="str">
        <f t="shared" si="23"/>
        <v>Silencioso</v>
      </c>
      <c r="BI493" s="28"/>
      <c r="BJ493" s="16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0</v>
      </c>
      <c r="E494" s="30">
        <v>0</v>
      </c>
      <c r="F494" s="30">
        <v>0</v>
      </c>
      <c r="G494" s="30">
        <v>2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11"/>
      <c r="BE494" s="13">
        <f t="shared" si="21"/>
        <v>2</v>
      </c>
      <c r="BF494" s="21">
        <v>7525</v>
      </c>
      <c r="BG494" s="18">
        <f t="shared" si="22"/>
        <v>26.578073089700997</v>
      </c>
      <c r="BH494" s="26" t="str">
        <f t="shared" si="23"/>
        <v>Baixa</v>
      </c>
      <c r="BI494" s="28"/>
      <c r="BJ494" s="16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0</v>
      </c>
      <c r="E495" s="30">
        <v>2</v>
      </c>
      <c r="F495" s="30">
        <v>0</v>
      </c>
      <c r="G495" s="30">
        <v>0</v>
      </c>
      <c r="H495" s="30">
        <v>1</v>
      </c>
      <c r="I495" s="30">
        <v>0</v>
      </c>
      <c r="J495" s="30">
        <v>0</v>
      </c>
      <c r="K495" s="30">
        <v>1</v>
      </c>
      <c r="L495" s="30">
        <v>1</v>
      </c>
      <c r="M495" s="30">
        <v>0</v>
      </c>
      <c r="N495" s="30">
        <v>0</v>
      </c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11"/>
      <c r="BE495" s="13">
        <f t="shared" si="21"/>
        <v>5</v>
      </c>
      <c r="BF495" s="21">
        <v>2327</v>
      </c>
      <c r="BG495" s="18">
        <f t="shared" si="22"/>
        <v>214.86892995272885</v>
      </c>
      <c r="BH495" s="26" t="str">
        <f t="shared" si="23"/>
        <v>Média</v>
      </c>
      <c r="BI495" s="28"/>
      <c r="BJ495" s="16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11"/>
      <c r="BE496" s="13">
        <f t="shared" si="21"/>
        <v>0</v>
      </c>
      <c r="BF496" s="21">
        <v>8711</v>
      </c>
      <c r="BG496" s="18">
        <f t="shared" si="22"/>
        <v>0</v>
      </c>
      <c r="BH496" s="26" t="str">
        <f t="shared" si="23"/>
        <v>Silencioso</v>
      </c>
      <c r="BI496" s="28"/>
      <c r="BJ496" s="16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0</v>
      </c>
      <c r="G497" s="30">
        <v>0</v>
      </c>
      <c r="H497" s="30">
        <v>0</v>
      </c>
      <c r="I497" s="30">
        <v>1</v>
      </c>
      <c r="J497" s="30">
        <v>0</v>
      </c>
      <c r="K497" s="30">
        <v>2</v>
      </c>
      <c r="L497" s="30">
        <v>0</v>
      </c>
      <c r="M497" s="30">
        <v>0</v>
      </c>
      <c r="N497" s="30">
        <v>0</v>
      </c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11"/>
      <c r="BE497" s="13">
        <f t="shared" si="21"/>
        <v>3</v>
      </c>
      <c r="BF497" s="21">
        <v>15603</v>
      </c>
      <c r="BG497" s="18">
        <f t="shared" si="22"/>
        <v>19.227071716977505</v>
      </c>
      <c r="BH497" s="26" t="str">
        <f t="shared" si="23"/>
        <v>Baixa</v>
      </c>
      <c r="BI497" s="28"/>
      <c r="BJ497" s="16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1</v>
      </c>
      <c r="G498" s="30">
        <v>1</v>
      </c>
      <c r="H498" s="30">
        <v>0</v>
      </c>
      <c r="I498" s="30">
        <v>3</v>
      </c>
      <c r="J498" s="30">
        <v>15</v>
      </c>
      <c r="K498" s="30">
        <v>9</v>
      </c>
      <c r="L498" s="30">
        <v>6</v>
      </c>
      <c r="M498" s="30">
        <v>1</v>
      </c>
      <c r="N498" s="30">
        <v>0</v>
      </c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11"/>
      <c r="BE498" s="13">
        <f t="shared" si="21"/>
        <v>36</v>
      </c>
      <c r="BF498" s="21">
        <v>21095</v>
      </c>
      <c r="BG498" s="18">
        <f t="shared" si="22"/>
        <v>170.65655368570754</v>
      </c>
      <c r="BH498" s="26" t="str">
        <f t="shared" si="23"/>
        <v>Média</v>
      </c>
      <c r="BI498" s="28"/>
      <c r="BJ498" s="16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3</v>
      </c>
      <c r="E499" s="30">
        <v>2</v>
      </c>
      <c r="F499" s="30">
        <v>5</v>
      </c>
      <c r="G499" s="30">
        <v>3</v>
      </c>
      <c r="H499" s="30">
        <v>3</v>
      </c>
      <c r="I499" s="30">
        <v>6</v>
      </c>
      <c r="J499" s="30">
        <v>10</v>
      </c>
      <c r="K499" s="30">
        <v>17</v>
      </c>
      <c r="L499" s="30">
        <v>5</v>
      </c>
      <c r="M499" s="30">
        <v>3</v>
      </c>
      <c r="N499" s="30">
        <v>0</v>
      </c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11"/>
      <c r="BE499" s="13">
        <f t="shared" si="21"/>
        <v>57</v>
      </c>
      <c r="BF499" s="21">
        <v>21783</v>
      </c>
      <c r="BG499" s="18">
        <f t="shared" si="22"/>
        <v>261.6719460129459</v>
      </c>
      <c r="BH499" s="26" t="str">
        <f t="shared" si="23"/>
        <v>Média</v>
      </c>
      <c r="BI499" s="28"/>
      <c r="BJ499" s="16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11"/>
      <c r="BE500" s="13">
        <f t="shared" si="21"/>
        <v>1</v>
      </c>
      <c r="BF500" s="21">
        <v>13453</v>
      </c>
      <c r="BG500" s="18">
        <f t="shared" si="22"/>
        <v>7.433286255853713</v>
      </c>
      <c r="BH500" s="26" t="str">
        <f t="shared" si="23"/>
        <v>Baixa</v>
      </c>
      <c r="BI500" s="28"/>
      <c r="BJ500" s="16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13</v>
      </c>
      <c r="E501" s="30">
        <v>13</v>
      </c>
      <c r="F501" s="30">
        <v>13</v>
      </c>
      <c r="G501" s="30">
        <v>18</v>
      </c>
      <c r="H501" s="30">
        <v>25</v>
      </c>
      <c r="I501" s="30">
        <v>41</v>
      </c>
      <c r="J501" s="30">
        <v>67</v>
      </c>
      <c r="K501" s="30">
        <v>27</v>
      </c>
      <c r="L501" s="30">
        <v>3</v>
      </c>
      <c r="M501" s="30">
        <v>0</v>
      </c>
      <c r="N501" s="30">
        <v>0</v>
      </c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11"/>
      <c r="BE501" s="13">
        <f t="shared" si="21"/>
        <v>220</v>
      </c>
      <c r="BF501" s="21">
        <v>48248</v>
      </c>
      <c r="BG501" s="18">
        <f t="shared" si="22"/>
        <v>455.9774498424805</v>
      </c>
      <c r="BH501" s="26" t="str">
        <f t="shared" si="23"/>
        <v>Alta</v>
      </c>
      <c r="BI501" s="28"/>
      <c r="BJ501" s="16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11"/>
      <c r="BE502" s="13">
        <f t="shared" si="21"/>
        <v>0</v>
      </c>
      <c r="BF502" s="21">
        <v>4936</v>
      </c>
      <c r="BG502" s="18">
        <f t="shared" si="22"/>
        <v>0</v>
      </c>
      <c r="BH502" s="26" t="str">
        <f t="shared" si="23"/>
        <v>Silencioso</v>
      </c>
      <c r="BI502" s="28"/>
      <c r="BJ502" s="16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0</v>
      </c>
      <c r="H503" s="30">
        <v>0</v>
      </c>
      <c r="I503" s="30">
        <v>4</v>
      </c>
      <c r="J503" s="30">
        <v>10</v>
      </c>
      <c r="K503" s="30">
        <v>13</v>
      </c>
      <c r="L503" s="30">
        <v>5</v>
      </c>
      <c r="M503" s="30">
        <v>1</v>
      </c>
      <c r="N503" s="30">
        <v>0</v>
      </c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11"/>
      <c r="BE503" s="13">
        <f t="shared" si="21"/>
        <v>33</v>
      </c>
      <c r="BF503" s="21">
        <v>21949</v>
      </c>
      <c r="BG503" s="18">
        <f t="shared" si="22"/>
        <v>150.34853524078545</v>
      </c>
      <c r="BH503" s="26" t="str">
        <f t="shared" si="23"/>
        <v>Média</v>
      </c>
      <c r="BI503" s="28"/>
      <c r="BJ503" s="16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0</v>
      </c>
      <c r="H504" s="30">
        <v>2</v>
      </c>
      <c r="I504" s="30">
        <v>2</v>
      </c>
      <c r="J504" s="30">
        <v>2</v>
      </c>
      <c r="K504" s="30">
        <v>6</v>
      </c>
      <c r="L504" s="30">
        <v>5</v>
      </c>
      <c r="M504" s="30">
        <v>1</v>
      </c>
      <c r="N504" s="30">
        <v>0</v>
      </c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11"/>
      <c r="BE504" s="13">
        <f t="shared" si="21"/>
        <v>18</v>
      </c>
      <c r="BF504" s="21">
        <v>23444</v>
      </c>
      <c r="BG504" s="18">
        <f t="shared" si="22"/>
        <v>76.77870670534038</v>
      </c>
      <c r="BH504" s="26" t="str">
        <f t="shared" si="23"/>
        <v>Baixa</v>
      </c>
      <c r="BI504" s="28"/>
      <c r="BJ504" s="16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15</v>
      </c>
      <c r="E505" s="30">
        <v>25</v>
      </c>
      <c r="F505" s="30">
        <v>28</v>
      </c>
      <c r="G505" s="30">
        <v>57</v>
      </c>
      <c r="H505" s="30">
        <v>61</v>
      </c>
      <c r="I505" s="30">
        <v>67</v>
      </c>
      <c r="J505" s="30">
        <v>60</v>
      </c>
      <c r="K505" s="30">
        <v>53</v>
      </c>
      <c r="L505" s="30">
        <v>12</v>
      </c>
      <c r="M505" s="30">
        <v>0</v>
      </c>
      <c r="N505" s="30">
        <v>0</v>
      </c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11"/>
      <c r="BE505" s="13">
        <f t="shared" si="21"/>
        <v>378</v>
      </c>
      <c r="BF505" s="21">
        <v>402027</v>
      </c>
      <c r="BG505" s="18">
        <f t="shared" si="22"/>
        <v>94.02353573267467</v>
      </c>
      <c r="BH505" s="26" t="str">
        <f t="shared" si="23"/>
        <v>Baixa</v>
      </c>
      <c r="BI505" s="28"/>
      <c r="BJ505" s="16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11"/>
      <c r="BE506" s="13">
        <f t="shared" si="21"/>
        <v>0</v>
      </c>
      <c r="BF506" s="21">
        <v>8168</v>
      </c>
      <c r="BG506" s="18">
        <f t="shared" si="22"/>
        <v>0</v>
      </c>
      <c r="BH506" s="26" t="str">
        <f t="shared" si="23"/>
        <v>Silencioso</v>
      </c>
      <c r="BI506" s="28"/>
      <c r="BJ506" s="16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1</v>
      </c>
      <c r="E507" s="30">
        <v>0</v>
      </c>
      <c r="F507" s="30">
        <v>0</v>
      </c>
      <c r="G507" s="30">
        <v>1</v>
      </c>
      <c r="H507" s="30">
        <v>3</v>
      </c>
      <c r="I507" s="30">
        <v>1</v>
      </c>
      <c r="J507" s="30">
        <v>4</v>
      </c>
      <c r="K507" s="30">
        <v>1</v>
      </c>
      <c r="L507" s="30">
        <v>0</v>
      </c>
      <c r="M507" s="30">
        <v>1</v>
      </c>
      <c r="N507" s="30">
        <v>0</v>
      </c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11"/>
      <c r="BE507" s="13">
        <f t="shared" si="21"/>
        <v>12</v>
      </c>
      <c r="BF507" s="21">
        <v>8860</v>
      </c>
      <c r="BG507" s="18">
        <f t="shared" si="22"/>
        <v>135.44018058690745</v>
      </c>
      <c r="BH507" s="26" t="str">
        <f t="shared" si="23"/>
        <v>Média</v>
      </c>
      <c r="BI507" s="28"/>
      <c r="BJ507" s="16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1</v>
      </c>
      <c r="M508" s="30">
        <v>0</v>
      </c>
      <c r="N508" s="30">
        <v>0</v>
      </c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11"/>
      <c r="BE508" s="13">
        <f t="shared" si="21"/>
        <v>1</v>
      </c>
      <c r="BF508" s="21">
        <v>2595</v>
      </c>
      <c r="BG508" s="18">
        <f t="shared" si="22"/>
        <v>38.53564547206166</v>
      </c>
      <c r="BH508" s="26" t="str">
        <f t="shared" si="23"/>
        <v>Baixa</v>
      </c>
      <c r="BI508" s="28"/>
      <c r="BJ508" s="16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11"/>
      <c r="BE509" s="13">
        <f t="shared" si="21"/>
        <v>0</v>
      </c>
      <c r="BF509" s="21">
        <v>3339</v>
      </c>
      <c r="BG509" s="18">
        <f t="shared" si="22"/>
        <v>0</v>
      </c>
      <c r="BH509" s="26" t="str">
        <f t="shared" si="23"/>
        <v>Silencioso</v>
      </c>
      <c r="BI509" s="28"/>
      <c r="BJ509" s="16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11"/>
      <c r="BE510" s="13">
        <f t="shared" si="21"/>
        <v>0</v>
      </c>
      <c r="BF510" s="21">
        <v>6261</v>
      </c>
      <c r="BG510" s="18">
        <f t="shared" si="22"/>
        <v>0</v>
      </c>
      <c r="BH510" s="26" t="str">
        <f t="shared" si="23"/>
        <v>Silencioso</v>
      </c>
      <c r="BI510" s="28"/>
      <c r="BJ510" s="16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4</v>
      </c>
      <c r="E511" s="30">
        <v>7</v>
      </c>
      <c r="F511" s="30">
        <v>4</v>
      </c>
      <c r="G511" s="30">
        <v>5</v>
      </c>
      <c r="H511" s="30">
        <v>3</v>
      </c>
      <c r="I511" s="30">
        <v>6</v>
      </c>
      <c r="J511" s="30">
        <v>0</v>
      </c>
      <c r="K511" s="30">
        <v>1</v>
      </c>
      <c r="L511" s="30">
        <v>0</v>
      </c>
      <c r="M511" s="30">
        <v>0</v>
      </c>
      <c r="N511" s="30">
        <v>0</v>
      </c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11"/>
      <c r="BE511" s="13">
        <f t="shared" si="21"/>
        <v>30</v>
      </c>
      <c r="BF511" s="21">
        <v>108537</v>
      </c>
      <c r="BG511" s="18">
        <f t="shared" si="22"/>
        <v>27.640343845877442</v>
      </c>
      <c r="BH511" s="26" t="str">
        <f t="shared" si="23"/>
        <v>Baixa</v>
      </c>
      <c r="BI511" s="28"/>
      <c r="BJ511" s="16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0</v>
      </c>
      <c r="E512" s="30">
        <v>0</v>
      </c>
      <c r="F512" s="30">
        <v>1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11"/>
      <c r="BE512" s="13">
        <f t="shared" si="21"/>
        <v>1</v>
      </c>
      <c r="BF512" s="21">
        <v>27528</v>
      </c>
      <c r="BG512" s="18">
        <f t="shared" si="22"/>
        <v>3.632664922987504</v>
      </c>
      <c r="BH512" s="26" t="str">
        <f t="shared" si="23"/>
        <v>Baixa</v>
      </c>
      <c r="BI512" s="28"/>
      <c r="BJ512" s="16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1</v>
      </c>
      <c r="H513" s="30">
        <v>0</v>
      </c>
      <c r="I513" s="30">
        <v>0</v>
      </c>
      <c r="J513" s="30">
        <v>1</v>
      </c>
      <c r="K513" s="30">
        <v>3</v>
      </c>
      <c r="L513" s="30">
        <v>0</v>
      </c>
      <c r="M513" s="30">
        <v>0</v>
      </c>
      <c r="N513" s="30">
        <v>0</v>
      </c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11"/>
      <c r="BE513" s="13">
        <f t="shared" si="21"/>
        <v>5</v>
      </c>
      <c r="BF513" s="21">
        <v>21026</v>
      </c>
      <c r="BG513" s="18">
        <f t="shared" si="22"/>
        <v>23.780081803481405</v>
      </c>
      <c r="BH513" s="26" t="str">
        <f t="shared" si="23"/>
        <v>Baixa</v>
      </c>
      <c r="BI513" s="28"/>
      <c r="BJ513" s="16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11"/>
      <c r="BE514" s="13">
        <f t="shared" si="21"/>
        <v>0</v>
      </c>
      <c r="BF514" s="21">
        <v>3274</v>
      </c>
      <c r="BG514" s="18">
        <f t="shared" si="22"/>
        <v>0</v>
      </c>
      <c r="BH514" s="26" t="str">
        <f t="shared" si="23"/>
        <v>Silencioso</v>
      </c>
      <c r="BI514" s="28"/>
      <c r="BJ514" s="16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2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11"/>
      <c r="BE515" s="13">
        <f t="shared" si="21"/>
        <v>2</v>
      </c>
      <c r="BF515" s="21">
        <v>41787</v>
      </c>
      <c r="BG515" s="18">
        <f t="shared" si="22"/>
        <v>4.786177519324191</v>
      </c>
      <c r="BH515" s="26" t="str">
        <f t="shared" si="23"/>
        <v>Baixa</v>
      </c>
      <c r="BI515" s="28"/>
      <c r="BJ515" s="16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0</v>
      </c>
      <c r="E516" s="30">
        <v>0</v>
      </c>
      <c r="F516" s="30">
        <v>0</v>
      </c>
      <c r="G516" s="30">
        <v>1</v>
      </c>
      <c r="H516" s="30">
        <v>0</v>
      </c>
      <c r="I516" s="30">
        <v>0</v>
      </c>
      <c r="J516" s="30">
        <v>1</v>
      </c>
      <c r="K516" s="30">
        <v>0</v>
      </c>
      <c r="L516" s="30">
        <v>0</v>
      </c>
      <c r="M516" s="30">
        <v>0</v>
      </c>
      <c r="N516" s="30">
        <v>0</v>
      </c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11"/>
      <c r="BE516" s="13">
        <f t="shared" si="21"/>
        <v>2</v>
      </c>
      <c r="BF516" s="21">
        <v>6930</v>
      </c>
      <c r="BG516" s="18">
        <f t="shared" si="22"/>
        <v>28.86002886002886</v>
      </c>
      <c r="BH516" s="26" t="str">
        <f t="shared" si="23"/>
        <v>Baixa</v>
      </c>
      <c r="BI516" s="28"/>
      <c r="BJ516" s="16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1</v>
      </c>
      <c r="F517" s="30">
        <v>3</v>
      </c>
      <c r="G517" s="30">
        <v>3</v>
      </c>
      <c r="H517" s="30">
        <v>2</v>
      </c>
      <c r="I517" s="30">
        <v>1</v>
      </c>
      <c r="J517" s="30">
        <v>0</v>
      </c>
      <c r="K517" s="30">
        <v>0</v>
      </c>
      <c r="L517" s="30">
        <v>1</v>
      </c>
      <c r="M517" s="30">
        <v>0</v>
      </c>
      <c r="N517" s="30">
        <v>0</v>
      </c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11"/>
      <c r="BE517" s="13">
        <f aca="true" t="shared" si="24" ref="BE517:BE580">SUM(D517:BD517)</f>
        <v>11</v>
      </c>
      <c r="BF517" s="21">
        <v>3382</v>
      </c>
      <c r="BG517" s="18">
        <f aca="true" t="shared" si="25" ref="BG517:BG580">BE517/BF517*100000</f>
        <v>325.25133057362507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Alta</v>
      </c>
      <c r="BI517" s="28"/>
      <c r="BJ517" s="16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11"/>
      <c r="BE518" s="13">
        <f t="shared" si="24"/>
        <v>0</v>
      </c>
      <c r="BF518" s="21">
        <v>4820</v>
      </c>
      <c r="BG518" s="18">
        <f t="shared" si="25"/>
        <v>0</v>
      </c>
      <c r="BH518" s="26" t="str">
        <f t="shared" si="26"/>
        <v>Silencioso</v>
      </c>
      <c r="BI518" s="28"/>
      <c r="BJ518" s="16"/>
      <c r="BL518" s="23"/>
    </row>
    <row r="519" spans="1:64" ht="15">
      <c r="A519" s="16">
        <v>314450</v>
      </c>
      <c r="B519" s="16" t="s">
        <v>870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11"/>
      <c r="BE519" s="13">
        <f t="shared" si="24"/>
        <v>0</v>
      </c>
      <c r="BF519" s="21">
        <v>8583</v>
      </c>
      <c r="BG519" s="18">
        <f t="shared" si="25"/>
        <v>0</v>
      </c>
      <c r="BH519" s="26" t="str">
        <f t="shared" si="26"/>
        <v>Silencioso</v>
      </c>
      <c r="BI519" s="28"/>
      <c r="BJ519" s="16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0</v>
      </c>
      <c r="F520" s="30">
        <v>0</v>
      </c>
      <c r="G520" s="30">
        <v>2</v>
      </c>
      <c r="H520" s="30">
        <v>3</v>
      </c>
      <c r="I520" s="30">
        <v>7</v>
      </c>
      <c r="J520" s="30">
        <v>28</v>
      </c>
      <c r="K520" s="30">
        <v>26</v>
      </c>
      <c r="L520" s="30">
        <v>5</v>
      </c>
      <c r="M520" s="30">
        <v>0</v>
      </c>
      <c r="N520" s="30">
        <v>0</v>
      </c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11"/>
      <c r="BE520" s="13">
        <f t="shared" si="24"/>
        <v>71</v>
      </c>
      <c r="BF520" s="21">
        <v>27053</v>
      </c>
      <c r="BG520" s="18">
        <f t="shared" si="25"/>
        <v>262.44778767604333</v>
      </c>
      <c r="BH520" s="26" t="str">
        <f t="shared" si="26"/>
        <v>Média</v>
      </c>
      <c r="BI520" s="28"/>
      <c r="BJ520" s="16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1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11"/>
      <c r="BE521" s="13">
        <f t="shared" si="24"/>
        <v>1</v>
      </c>
      <c r="BF521" s="21">
        <v>10375</v>
      </c>
      <c r="BG521" s="18">
        <f t="shared" si="25"/>
        <v>9.638554216867469</v>
      </c>
      <c r="BH521" s="26" t="str">
        <f t="shared" si="26"/>
        <v>Baixa</v>
      </c>
      <c r="BI521" s="28"/>
      <c r="BJ521" s="16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11"/>
      <c r="BE522" s="13">
        <f t="shared" si="24"/>
        <v>0</v>
      </c>
      <c r="BF522" s="21">
        <v>3465</v>
      </c>
      <c r="BG522" s="18">
        <f t="shared" si="25"/>
        <v>0</v>
      </c>
      <c r="BH522" s="26" t="str">
        <f t="shared" si="26"/>
        <v>Silencioso</v>
      </c>
      <c r="BI522" s="28"/>
      <c r="BJ522" s="16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11"/>
      <c r="BE523" s="13">
        <f t="shared" si="24"/>
        <v>0</v>
      </c>
      <c r="BF523" s="21">
        <v>17994</v>
      </c>
      <c r="BG523" s="18">
        <f t="shared" si="25"/>
        <v>0</v>
      </c>
      <c r="BH523" s="26" t="str">
        <f t="shared" si="26"/>
        <v>Silencioso</v>
      </c>
      <c r="BI523" s="28"/>
      <c r="BJ523" s="16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1</v>
      </c>
      <c r="F524" s="30">
        <v>6</v>
      </c>
      <c r="G524" s="30">
        <v>4</v>
      </c>
      <c r="H524" s="30">
        <v>4</v>
      </c>
      <c r="I524" s="30">
        <v>2</v>
      </c>
      <c r="J524" s="30">
        <v>2</v>
      </c>
      <c r="K524" s="30">
        <v>4</v>
      </c>
      <c r="L524" s="30">
        <v>2</v>
      </c>
      <c r="M524" s="30">
        <v>0</v>
      </c>
      <c r="N524" s="30">
        <v>0</v>
      </c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11"/>
      <c r="BE524" s="13">
        <f t="shared" si="24"/>
        <v>26</v>
      </c>
      <c r="BF524" s="21">
        <v>92178</v>
      </c>
      <c r="BG524" s="18">
        <f t="shared" si="25"/>
        <v>28.206296513267805</v>
      </c>
      <c r="BH524" s="26" t="str">
        <f t="shared" si="26"/>
        <v>Baixa</v>
      </c>
      <c r="BI524" s="28"/>
      <c r="BJ524" s="16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11"/>
      <c r="BE525" s="13">
        <f t="shared" si="24"/>
        <v>0</v>
      </c>
      <c r="BF525" s="21">
        <v>3757</v>
      </c>
      <c r="BG525" s="18">
        <f t="shared" si="25"/>
        <v>0</v>
      </c>
      <c r="BH525" s="26" t="str">
        <f t="shared" si="26"/>
        <v>Silencioso</v>
      </c>
      <c r="BI525" s="28"/>
      <c r="BJ525" s="16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1</v>
      </c>
      <c r="F526" s="30">
        <v>1</v>
      </c>
      <c r="G526" s="30">
        <v>2</v>
      </c>
      <c r="H526" s="30">
        <v>4</v>
      </c>
      <c r="I526" s="30">
        <v>2</v>
      </c>
      <c r="J526" s="30">
        <v>6</v>
      </c>
      <c r="K526" s="30">
        <v>6</v>
      </c>
      <c r="L526" s="30">
        <v>4</v>
      </c>
      <c r="M526" s="30">
        <v>0</v>
      </c>
      <c r="N526" s="30">
        <v>0</v>
      </c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11"/>
      <c r="BE526" s="13">
        <f t="shared" si="24"/>
        <v>26</v>
      </c>
      <c r="BF526" s="21">
        <v>14934</v>
      </c>
      <c r="BG526" s="18">
        <f t="shared" si="25"/>
        <v>174.09937056381412</v>
      </c>
      <c r="BH526" s="26" t="str">
        <f t="shared" si="26"/>
        <v>Média</v>
      </c>
      <c r="BI526" s="28"/>
      <c r="BJ526" s="16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0</v>
      </c>
      <c r="F527" s="30">
        <v>1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1</v>
      </c>
      <c r="M527" s="30">
        <v>3</v>
      </c>
      <c r="N527" s="30">
        <v>0</v>
      </c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11"/>
      <c r="BE527" s="13">
        <f t="shared" si="24"/>
        <v>5</v>
      </c>
      <c r="BF527" s="21">
        <v>7648</v>
      </c>
      <c r="BG527" s="18">
        <f t="shared" si="25"/>
        <v>65.3765690376569</v>
      </c>
      <c r="BH527" s="26" t="str">
        <f t="shared" si="26"/>
        <v>Baixa</v>
      </c>
      <c r="BI527" s="28"/>
      <c r="BJ527" s="16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11"/>
      <c r="BE528" s="13">
        <f t="shared" si="24"/>
        <v>0</v>
      </c>
      <c r="BF528" s="21">
        <v>16645</v>
      </c>
      <c r="BG528" s="18">
        <f t="shared" si="25"/>
        <v>0</v>
      </c>
      <c r="BH528" s="26" t="str">
        <f t="shared" si="26"/>
        <v>Silencioso</v>
      </c>
      <c r="BI528" s="28"/>
      <c r="BJ528" s="16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1</v>
      </c>
      <c r="E529" s="30">
        <v>6</v>
      </c>
      <c r="F529" s="30">
        <v>6</v>
      </c>
      <c r="G529" s="30">
        <v>15</v>
      </c>
      <c r="H529" s="30">
        <v>28</v>
      </c>
      <c r="I529" s="30">
        <v>25</v>
      </c>
      <c r="J529" s="30">
        <v>48</v>
      </c>
      <c r="K529" s="30">
        <v>33</v>
      </c>
      <c r="L529" s="30">
        <v>7</v>
      </c>
      <c r="M529" s="30">
        <v>0</v>
      </c>
      <c r="N529" s="30">
        <v>0</v>
      </c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11"/>
      <c r="BE529" s="13">
        <f t="shared" si="24"/>
        <v>169</v>
      </c>
      <c r="BF529" s="21">
        <v>94681</v>
      </c>
      <c r="BG529" s="18">
        <f t="shared" si="25"/>
        <v>178.494101245234</v>
      </c>
      <c r="BH529" s="26" t="str">
        <f t="shared" si="26"/>
        <v>Média</v>
      </c>
      <c r="BI529" s="28"/>
      <c r="BJ529" s="16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1</v>
      </c>
      <c r="M530" s="30">
        <v>2</v>
      </c>
      <c r="N530" s="30">
        <v>0</v>
      </c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11"/>
      <c r="BE530" s="13">
        <f t="shared" si="24"/>
        <v>3</v>
      </c>
      <c r="BF530" s="21">
        <v>5804</v>
      </c>
      <c r="BG530" s="18">
        <f t="shared" si="25"/>
        <v>51.688490696071675</v>
      </c>
      <c r="BH530" s="26" t="str">
        <f t="shared" si="26"/>
        <v>Baixa</v>
      </c>
      <c r="BI530" s="28"/>
      <c r="BJ530" s="16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11"/>
      <c r="BE531" s="13">
        <f t="shared" si="24"/>
        <v>0</v>
      </c>
      <c r="BF531" s="21">
        <v>31884</v>
      </c>
      <c r="BG531" s="18">
        <f t="shared" si="25"/>
        <v>0</v>
      </c>
      <c r="BH531" s="26" t="str">
        <f t="shared" si="26"/>
        <v>Silencioso</v>
      </c>
      <c r="BI531" s="28"/>
      <c r="BJ531" s="16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11"/>
      <c r="BE532" s="13">
        <f t="shared" si="24"/>
        <v>0</v>
      </c>
      <c r="BF532" s="21">
        <v>10869</v>
      </c>
      <c r="BG532" s="18">
        <f t="shared" si="25"/>
        <v>0</v>
      </c>
      <c r="BH532" s="26" t="str">
        <f t="shared" si="26"/>
        <v>Silencioso</v>
      </c>
      <c r="BI532" s="28"/>
      <c r="BJ532" s="16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11"/>
      <c r="BE533" s="13">
        <f t="shared" si="24"/>
        <v>0</v>
      </c>
      <c r="BF533" s="21">
        <v>5308</v>
      </c>
      <c r="BG533" s="18">
        <f t="shared" si="25"/>
        <v>0</v>
      </c>
      <c r="BH533" s="26" t="str">
        <f t="shared" si="26"/>
        <v>Silencioso</v>
      </c>
      <c r="BI533" s="28"/>
      <c r="BJ533" s="16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1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11"/>
      <c r="BE534" s="13">
        <f t="shared" si="24"/>
        <v>1</v>
      </c>
      <c r="BF534" s="21">
        <v>1873</v>
      </c>
      <c r="BG534" s="18">
        <f t="shared" si="25"/>
        <v>53.39028296849973</v>
      </c>
      <c r="BH534" s="26" t="str">
        <f t="shared" si="26"/>
        <v>Baixa</v>
      </c>
      <c r="BI534" s="28"/>
      <c r="BJ534" s="16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11"/>
      <c r="BE535" s="13">
        <f t="shared" si="24"/>
        <v>0</v>
      </c>
      <c r="BF535" s="21">
        <v>5943</v>
      </c>
      <c r="BG535" s="18">
        <f t="shared" si="25"/>
        <v>0</v>
      </c>
      <c r="BH535" s="26" t="str">
        <f t="shared" si="26"/>
        <v>Silencioso</v>
      </c>
      <c r="BI535" s="28"/>
      <c r="BJ535" s="16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11"/>
      <c r="BE536" s="13">
        <f t="shared" si="24"/>
        <v>0</v>
      </c>
      <c r="BF536" s="21">
        <v>2763</v>
      </c>
      <c r="BG536" s="18">
        <f t="shared" si="25"/>
        <v>0</v>
      </c>
      <c r="BH536" s="26" t="str">
        <f t="shared" si="26"/>
        <v>Silencioso</v>
      </c>
      <c r="BI536" s="28"/>
      <c r="BJ536" s="16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0</v>
      </c>
      <c r="E537" s="30">
        <v>1</v>
      </c>
      <c r="F537" s="30">
        <v>0</v>
      </c>
      <c r="G537" s="30">
        <v>0</v>
      </c>
      <c r="H537" s="30">
        <v>1</v>
      </c>
      <c r="I537" s="30">
        <v>1</v>
      </c>
      <c r="J537" s="30">
        <v>0</v>
      </c>
      <c r="K537" s="30">
        <v>1</v>
      </c>
      <c r="L537" s="30">
        <v>1</v>
      </c>
      <c r="M537" s="30">
        <v>0</v>
      </c>
      <c r="N537" s="30">
        <v>0</v>
      </c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11"/>
      <c r="BE537" s="13">
        <f t="shared" si="24"/>
        <v>5</v>
      </c>
      <c r="BF537" s="21">
        <v>41907</v>
      </c>
      <c r="BG537" s="18">
        <f t="shared" si="25"/>
        <v>11.931180948290262</v>
      </c>
      <c r="BH537" s="26" t="str">
        <f t="shared" si="26"/>
        <v>Baixa</v>
      </c>
      <c r="BI537" s="28"/>
      <c r="BJ537" s="16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8"/>
      <c r="BJ538" s="16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1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11"/>
      <c r="BE539" s="13">
        <f t="shared" si="24"/>
        <v>2</v>
      </c>
      <c r="BF539" s="21">
        <v>3192</v>
      </c>
      <c r="BG539" s="18">
        <f t="shared" si="25"/>
        <v>62.65664160401002</v>
      </c>
      <c r="BH539" s="26" t="str">
        <f t="shared" si="26"/>
        <v>Baixa</v>
      </c>
      <c r="BI539" s="28"/>
      <c r="BJ539" s="16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11"/>
      <c r="BE540" s="13">
        <f t="shared" si="24"/>
        <v>0</v>
      </c>
      <c r="BF540" s="21">
        <v>4710</v>
      </c>
      <c r="BG540" s="18">
        <f t="shared" si="25"/>
        <v>0</v>
      </c>
      <c r="BH540" s="26" t="str">
        <f t="shared" si="26"/>
        <v>Silencioso</v>
      </c>
      <c r="BI540" s="28"/>
      <c r="BJ540" s="16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1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11"/>
      <c r="BE541" s="13">
        <f t="shared" si="24"/>
        <v>1</v>
      </c>
      <c r="BF541" s="21">
        <v>7949</v>
      </c>
      <c r="BG541" s="18">
        <f t="shared" si="25"/>
        <v>12.580198767140521</v>
      </c>
      <c r="BH541" s="26" t="str">
        <f t="shared" si="26"/>
        <v>Baixa</v>
      </c>
      <c r="BI541" s="28"/>
      <c r="BJ541" s="16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3</v>
      </c>
      <c r="F542" s="30">
        <v>0</v>
      </c>
      <c r="G542" s="30">
        <v>0</v>
      </c>
      <c r="H542" s="30">
        <v>3</v>
      </c>
      <c r="I542" s="30">
        <v>2</v>
      </c>
      <c r="J542" s="30">
        <v>0</v>
      </c>
      <c r="K542" s="30">
        <v>1</v>
      </c>
      <c r="L542" s="30">
        <v>0</v>
      </c>
      <c r="M542" s="30">
        <v>0</v>
      </c>
      <c r="N542" s="30">
        <v>0</v>
      </c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11"/>
      <c r="BE542" s="13">
        <f t="shared" si="24"/>
        <v>9</v>
      </c>
      <c r="BF542" s="21">
        <v>38935</v>
      </c>
      <c r="BG542" s="18">
        <f t="shared" si="25"/>
        <v>23.115448824964684</v>
      </c>
      <c r="BH542" s="26" t="str">
        <f t="shared" si="26"/>
        <v>Baixa</v>
      </c>
      <c r="BI542" s="28"/>
      <c r="BJ542" s="16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11"/>
      <c r="BE543" s="13">
        <f t="shared" si="24"/>
        <v>0</v>
      </c>
      <c r="BF543" s="21">
        <v>33716</v>
      </c>
      <c r="BG543" s="18">
        <f t="shared" si="25"/>
        <v>0</v>
      </c>
      <c r="BH543" s="26" t="str">
        <f t="shared" si="26"/>
        <v>Silencioso</v>
      </c>
      <c r="BI543" s="28"/>
      <c r="BJ543" s="16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1</v>
      </c>
      <c r="E544" s="30">
        <v>0</v>
      </c>
      <c r="F544" s="30">
        <v>1</v>
      </c>
      <c r="G544" s="30">
        <v>0</v>
      </c>
      <c r="H544" s="30">
        <v>1</v>
      </c>
      <c r="I544" s="30">
        <v>1</v>
      </c>
      <c r="J544" s="30">
        <v>2</v>
      </c>
      <c r="K544" s="30">
        <v>0</v>
      </c>
      <c r="L544" s="30">
        <v>0</v>
      </c>
      <c r="M544" s="30">
        <v>0</v>
      </c>
      <c r="N544" s="30">
        <v>0</v>
      </c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11"/>
      <c r="BE544" s="13">
        <f t="shared" si="24"/>
        <v>6</v>
      </c>
      <c r="BF544" s="21">
        <v>74659</v>
      </c>
      <c r="BG544" s="18">
        <f t="shared" si="25"/>
        <v>8.036539466105895</v>
      </c>
      <c r="BH544" s="26" t="str">
        <f t="shared" si="26"/>
        <v>Baixa</v>
      </c>
      <c r="BI544" s="28"/>
      <c r="BJ544" s="16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1</v>
      </c>
      <c r="H545" s="30">
        <v>1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11"/>
      <c r="BE545" s="13">
        <f t="shared" si="24"/>
        <v>2</v>
      </c>
      <c r="BF545" s="21">
        <v>6110</v>
      </c>
      <c r="BG545" s="18">
        <f t="shared" si="25"/>
        <v>32.733224222585925</v>
      </c>
      <c r="BH545" s="26" t="str">
        <f t="shared" si="26"/>
        <v>Baixa</v>
      </c>
      <c r="BI545" s="28"/>
      <c r="BJ545" s="16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11"/>
      <c r="BE546" s="13">
        <f t="shared" si="24"/>
        <v>0</v>
      </c>
      <c r="BF546" s="21">
        <v>6338</v>
      </c>
      <c r="BG546" s="18">
        <f t="shared" si="25"/>
        <v>0</v>
      </c>
      <c r="BH546" s="26" t="str">
        <f t="shared" si="26"/>
        <v>Silencioso</v>
      </c>
      <c r="BI546" s="28"/>
      <c r="BJ546" s="16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0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11"/>
      <c r="BE547" s="13">
        <f t="shared" si="24"/>
        <v>0</v>
      </c>
      <c r="BF547" s="21">
        <v>20177</v>
      </c>
      <c r="BG547" s="18">
        <f t="shared" si="25"/>
        <v>0</v>
      </c>
      <c r="BH547" s="26" t="str">
        <f t="shared" si="26"/>
        <v>Silencioso</v>
      </c>
      <c r="BI547" s="28"/>
      <c r="BJ547" s="16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2</v>
      </c>
      <c r="K548" s="30">
        <v>1</v>
      </c>
      <c r="L548" s="30">
        <v>0</v>
      </c>
      <c r="M548" s="30">
        <v>0</v>
      </c>
      <c r="N548" s="30">
        <v>0</v>
      </c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11"/>
      <c r="BE548" s="13">
        <f t="shared" si="24"/>
        <v>3</v>
      </c>
      <c r="BF548" s="21">
        <v>6184</v>
      </c>
      <c r="BG548" s="18">
        <f t="shared" si="25"/>
        <v>48.51228978007762</v>
      </c>
      <c r="BH548" s="26" t="str">
        <f t="shared" si="26"/>
        <v>Baixa</v>
      </c>
      <c r="BI548" s="28"/>
      <c r="BJ548" s="16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1</v>
      </c>
      <c r="F549" s="30">
        <v>0</v>
      </c>
      <c r="G549" s="30">
        <v>1</v>
      </c>
      <c r="H549" s="30">
        <v>0</v>
      </c>
      <c r="I549" s="30">
        <v>0</v>
      </c>
      <c r="J549" s="30">
        <v>1</v>
      </c>
      <c r="K549" s="30">
        <v>2</v>
      </c>
      <c r="L549" s="30">
        <v>2</v>
      </c>
      <c r="M549" s="30">
        <v>0</v>
      </c>
      <c r="N549" s="30">
        <v>0</v>
      </c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11"/>
      <c r="BE549" s="13">
        <f t="shared" si="24"/>
        <v>7</v>
      </c>
      <c r="BF549" s="21">
        <v>4650</v>
      </c>
      <c r="BG549" s="18">
        <f t="shared" si="25"/>
        <v>150.53763440860214</v>
      </c>
      <c r="BH549" s="26" t="str">
        <f t="shared" si="26"/>
        <v>Média</v>
      </c>
      <c r="BI549" s="28"/>
      <c r="BJ549" s="16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4</v>
      </c>
      <c r="F550" s="30">
        <v>3</v>
      </c>
      <c r="G550" s="30">
        <v>0</v>
      </c>
      <c r="H550" s="30">
        <v>6</v>
      </c>
      <c r="I550" s="30">
        <v>4</v>
      </c>
      <c r="J550" s="30">
        <v>6</v>
      </c>
      <c r="K550" s="30">
        <v>8</v>
      </c>
      <c r="L550" s="30">
        <v>0</v>
      </c>
      <c r="M550" s="30">
        <v>0</v>
      </c>
      <c r="N550" s="30">
        <v>0</v>
      </c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11"/>
      <c r="BE550" s="13">
        <f t="shared" si="24"/>
        <v>31</v>
      </c>
      <c r="BF550" s="21">
        <v>8391</v>
      </c>
      <c r="BG550" s="18">
        <f t="shared" si="25"/>
        <v>369.44345131688715</v>
      </c>
      <c r="BH550" s="26" t="str">
        <f t="shared" si="26"/>
        <v>Alta</v>
      </c>
      <c r="BI550" s="28"/>
      <c r="BJ550" s="16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11"/>
      <c r="BE551" s="13">
        <f t="shared" si="24"/>
        <v>0</v>
      </c>
      <c r="BF551" s="21">
        <v>1577</v>
      </c>
      <c r="BG551" s="18">
        <f t="shared" si="25"/>
        <v>0</v>
      </c>
      <c r="BH551" s="26" t="str">
        <f t="shared" si="26"/>
        <v>Silencioso</v>
      </c>
      <c r="BI551" s="28"/>
      <c r="BJ551" s="16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11"/>
      <c r="BE552" s="13">
        <f t="shared" si="24"/>
        <v>0</v>
      </c>
      <c r="BF552" s="21">
        <v>6753</v>
      </c>
      <c r="BG552" s="18">
        <f t="shared" si="25"/>
        <v>0</v>
      </c>
      <c r="BH552" s="26" t="str">
        <f t="shared" si="26"/>
        <v>Silencioso</v>
      </c>
      <c r="BI552" s="28"/>
      <c r="BJ552" s="16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11"/>
      <c r="BE553" s="13">
        <f t="shared" si="24"/>
        <v>0</v>
      </c>
      <c r="BF553" s="21">
        <v>6161</v>
      </c>
      <c r="BG553" s="18">
        <f t="shared" si="25"/>
        <v>0</v>
      </c>
      <c r="BH553" s="26" t="str">
        <f t="shared" si="26"/>
        <v>Silencioso</v>
      </c>
      <c r="BI553" s="28"/>
      <c r="BJ553" s="16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2</v>
      </c>
      <c r="K554" s="30">
        <v>17</v>
      </c>
      <c r="L554" s="30">
        <v>11</v>
      </c>
      <c r="M554" s="30">
        <v>14</v>
      </c>
      <c r="N554" s="30">
        <v>0</v>
      </c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11"/>
      <c r="BE554" s="13">
        <f t="shared" si="24"/>
        <v>45</v>
      </c>
      <c r="BF554" s="21">
        <v>15516</v>
      </c>
      <c r="BG554" s="18">
        <f t="shared" si="25"/>
        <v>290.0232018561485</v>
      </c>
      <c r="BH554" s="26" t="str">
        <f t="shared" si="26"/>
        <v>Média</v>
      </c>
      <c r="BI554" s="28"/>
      <c r="BJ554" s="16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0</v>
      </c>
      <c r="E555" s="30">
        <v>4</v>
      </c>
      <c r="F555" s="30">
        <v>22</v>
      </c>
      <c r="G555" s="30">
        <v>6</v>
      </c>
      <c r="H555" s="30">
        <v>12</v>
      </c>
      <c r="I555" s="30">
        <v>22</v>
      </c>
      <c r="J555" s="30">
        <v>25</v>
      </c>
      <c r="K555" s="30">
        <v>29</v>
      </c>
      <c r="L555" s="30">
        <v>35</v>
      </c>
      <c r="M555" s="30">
        <v>7</v>
      </c>
      <c r="N555" s="30">
        <v>0</v>
      </c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11"/>
      <c r="BE555" s="13">
        <f t="shared" si="24"/>
        <v>162</v>
      </c>
      <c r="BF555" s="21">
        <v>92739</v>
      </c>
      <c r="BG555" s="18">
        <f t="shared" si="25"/>
        <v>174.6837899912658</v>
      </c>
      <c r="BH555" s="26" t="str">
        <f t="shared" si="26"/>
        <v>Média</v>
      </c>
      <c r="BI555" s="28"/>
      <c r="BJ555" s="16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44</v>
      </c>
      <c r="E556" s="30">
        <v>56</v>
      </c>
      <c r="F556" s="30">
        <v>108</v>
      </c>
      <c r="G556" s="30">
        <v>114</v>
      </c>
      <c r="H556" s="30">
        <v>101</v>
      </c>
      <c r="I556" s="30">
        <v>106</v>
      </c>
      <c r="J556" s="30">
        <v>110</v>
      </c>
      <c r="K556" s="30">
        <v>107</v>
      </c>
      <c r="L556" s="30">
        <v>56</v>
      </c>
      <c r="M556" s="30">
        <v>6</v>
      </c>
      <c r="N556" s="30">
        <v>0</v>
      </c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11"/>
      <c r="BE556" s="13">
        <f t="shared" si="24"/>
        <v>808</v>
      </c>
      <c r="BF556" s="21">
        <v>92386</v>
      </c>
      <c r="BG556" s="18">
        <f t="shared" si="25"/>
        <v>874.5913883055874</v>
      </c>
      <c r="BH556" s="26" t="str">
        <f t="shared" si="26"/>
        <v>Muito Alta</v>
      </c>
      <c r="BI556" s="28"/>
      <c r="BJ556" s="16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0</v>
      </c>
      <c r="F557" s="30">
        <v>1</v>
      </c>
      <c r="G557" s="30">
        <v>1</v>
      </c>
      <c r="H557" s="30">
        <v>0</v>
      </c>
      <c r="I557" s="30">
        <v>0</v>
      </c>
      <c r="J557" s="30">
        <v>0</v>
      </c>
      <c r="K557" s="30">
        <v>1</v>
      </c>
      <c r="L557" s="30">
        <v>2</v>
      </c>
      <c r="M557" s="30">
        <v>0</v>
      </c>
      <c r="N557" s="30">
        <v>0</v>
      </c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11"/>
      <c r="BE557" s="13">
        <f t="shared" si="24"/>
        <v>5</v>
      </c>
      <c r="BF557" s="21">
        <v>21583</v>
      </c>
      <c r="BG557" s="18">
        <f t="shared" si="25"/>
        <v>23.166380947968307</v>
      </c>
      <c r="BH557" s="26" t="str">
        <f t="shared" si="26"/>
        <v>Baixa</v>
      </c>
      <c r="BI557" s="28"/>
      <c r="BJ557" s="16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11"/>
      <c r="BE558" s="13">
        <f t="shared" si="24"/>
        <v>0</v>
      </c>
      <c r="BF558" s="21">
        <v>20983</v>
      </c>
      <c r="BG558" s="18">
        <f t="shared" si="25"/>
        <v>0</v>
      </c>
      <c r="BH558" s="26" t="str">
        <f t="shared" si="26"/>
        <v>Silencioso</v>
      </c>
      <c r="BI558" s="28"/>
      <c r="BJ558" s="16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0</v>
      </c>
      <c r="F559" s="30">
        <v>0</v>
      </c>
      <c r="G559" s="30">
        <v>2</v>
      </c>
      <c r="H559" s="30">
        <v>0</v>
      </c>
      <c r="I559" s="30">
        <v>0</v>
      </c>
      <c r="J559" s="30">
        <v>2</v>
      </c>
      <c r="K559" s="30">
        <v>2</v>
      </c>
      <c r="L559" s="30">
        <v>2</v>
      </c>
      <c r="M559" s="30">
        <v>1</v>
      </c>
      <c r="N559" s="30">
        <v>0</v>
      </c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11"/>
      <c r="BE559" s="13">
        <f t="shared" si="24"/>
        <v>9</v>
      </c>
      <c r="BF559" s="21">
        <v>24427</v>
      </c>
      <c r="BG559" s="18">
        <f t="shared" si="25"/>
        <v>36.84447537560896</v>
      </c>
      <c r="BH559" s="26" t="str">
        <f t="shared" si="26"/>
        <v>Baixa</v>
      </c>
      <c r="BI559" s="28"/>
      <c r="BJ559" s="16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1</v>
      </c>
      <c r="K560" s="30">
        <v>0</v>
      </c>
      <c r="L560" s="30">
        <v>0</v>
      </c>
      <c r="M560" s="30">
        <v>0</v>
      </c>
      <c r="N560" s="30">
        <v>0</v>
      </c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11"/>
      <c r="BE560" s="13">
        <f t="shared" si="24"/>
        <v>1</v>
      </c>
      <c r="BF560" s="21">
        <v>16470</v>
      </c>
      <c r="BG560" s="18">
        <f t="shared" si="25"/>
        <v>6.071645415907711</v>
      </c>
      <c r="BH560" s="26" t="str">
        <f t="shared" si="26"/>
        <v>Baixa</v>
      </c>
      <c r="BI560" s="28"/>
      <c r="BJ560" s="16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1</v>
      </c>
      <c r="J561" s="30">
        <v>0</v>
      </c>
      <c r="K561" s="30">
        <v>0</v>
      </c>
      <c r="L561" s="30">
        <v>2</v>
      </c>
      <c r="M561" s="30">
        <v>0</v>
      </c>
      <c r="N561" s="30">
        <v>0</v>
      </c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11"/>
      <c r="BE561" s="13">
        <f t="shared" si="24"/>
        <v>3</v>
      </c>
      <c r="BF561" s="21">
        <v>8324</v>
      </c>
      <c r="BG561" s="18">
        <f t="shared" si="25"/>
        <v>36.040365209034114</v>
      </c>
      <c r="BH561" s="26" t="str">
        <f t="shared" si="26"/>
        <v>Baixa</v>
      </c>
      <c r="BI561" s="28"/>
      <c r="BJ561" s="16"/>
      <c r="BL561" s="23"/>
    </row>
    <row r="562" spans="1:64" ht="15">
      <c r="A562" s="16">
        <v>314780</v>
      </c>
      <c r="B562" s="16" t="s">
        <v>432</v>
      </c>
      <c r="C562" s="17" t="s">
        <v>864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11"/>
      <c r="BE562" s="13">
        <f t="shared" si="24"/>
        <v>0</v>
      </c>
      <c r="BF562" s="21">
        <v>2104</v>
      </c>
      <c r="BG562" s="18">
        <f t="shared" si="25"/>
        <v>0</v>
      </c>
      <c r="BH562" s="26" t="str">
        <f t="shared" si="26"/>
        <v>Silencioso</v>
      </c>
      <c r="BI562" s="28"/>
      <c r="BJ562" s="16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11"/>
      <c r="BE563" s="13">
        <f t="shared" si="24"/>
        <v>0</v>
      </c>
      <c r="BF563" s="21">
        <v>1732</v>
      </c>
      <c r="BG563" s="18">
        <f t="shared" si="25"/>
        <v>0</v>
      </c>
      <c r="BH563" s="26" t="str">
        <f t="shared" si="26"/>
        <v>Silencioso</v>
      </c>
      <c r="BI563" s="28"/>
      <c r="BJ563" s="16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56</v>
      </c>
      <c r="E564" s="30">
        <v>154</v>
      </c>
      <c r="F564" s="30">
        <v>135</v>
      </c>
      <c r="G564" s="30">
        <v>170</v>
      </c>
      <c r="H564" s="30">
        <v>171</v>
      </c>
      <c r="I564" s="30">
        <v>207</v>
      </c>
      <c r="J564" s="30">
        <v>136</v>
      </c>
      <c r="K564" s="30">
        <v>129</v>
      </c>
      <c r="L564" s="30">
        <v>160</v>
      </c>
      <c r="M564" s="30">
        <v>72</v>
      </c>
      <c r="N564" s="30">
        <v>0</v>
      </c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11"/>
      <c r="BE564" s="13">
        <f t="shared" si="24"/>
        <v>1390</v>
      </c>
      <c r="BF564" s="21">
        <v>114458</v>
      </c>
      <c r="BG564" s="18">
        <f t="shared" si="25"/>
        <v>1214.4192629610861</v>
      </c>
      <c r="BH564" s="26" t="str">
        <f t="shared" si="26"/>
        <v>Muito Alta</v>
      </c>
      <c r="BI564" s="28"/>
      <c r="BJ564" s="16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7</v>
      </c>
      <c r="I565" s="30">
        <v>7</v>
      </c>
      <c r="J565" s="30">
        <v>16</v>
      </c>
      <c r="K565" s="30">
        <v>22</v>
      </c>
      <c r="L565" s="30">
        <v>3</v>
      </c>
      <c r="M565" s="30">
        <v>2</v>
      </c>
      <c r="N565" s="30">
        <v>0</v>
      </c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11"/>
      <c r="BE565" s="13">
        <f t="shared" si="24"/>
        <v>57</v>
      </c>
      <c r="BF565" s="21">
        <v>5976</v>
      </c>
      <c r="BG565" s="18">
        <f t="shared" si="25"/>
        <v>953.8152610441767</v>
      </c>
      <c r="BH565" s="26" t="str">
        <f t="shared" si="26"/>
        <v>Muito Alta</v>
      </c>
      <c r="BI565" s="28"/>
      <c r="BJ565" s="16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1</v>
      </c>
      <c r="E566" s="30">
        <v>2</v>
      </c>
      <c r="F566" s="30">
        <v>2</v>
      </c>
      <c r="G566" s="30">
        <v>9</v>
      </c>
      <c r="H566" s="30">
        <v>23</v>
      </c>
      <c r="I566" s="30">
        <v>27</v>
      </c>
      <c r="J566" s="30">
        <v>70</v>
      </c>
      <c r="K566" s="30">
        <v>106</v>
      </c>
      <c r="L566" s="30">
        <v>104</v>
      </c>
      <c r="M566" s="30">
        <v>37</v>
      </c>
      <c r="N566" s="30">
        <v>0</v>
      </c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11"/>
      <c r="BE566" s="13">
        <f t="shared" si="24"/>
        <v>381</v>
      </c>
      <c r="BF566" s="21">
        <v>150893</v>
      </c>
      <c r="BG566" s="18">
        <f t="shared" si="25"/>
        <v>252.49680236989124</v>
      </c>
      <c r="BH566" s="26" t="str">
        <f t="shared" si="26"/>
        <v>Média</v>
      </c>
      <c r="BI566" s="28"/>
      <c r="BJ566" s="16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2</v>
      </c>
      <c r="E567" s="30">
        <v>1</v>
      </c>
      <c r="F567" s="30">
        <v>1</v>
      </c>
      <c r="G567" s="30">
        <v>5</v>
      </c>
      <c r="H567" s="30">
        <v>6</v>
      </c>
      <c r="I567" s="30">
        <v>11</v>
      </c>
      <c r="J567" s="30">
        <v>26</v>
      </c>
      <c r="K567" s="30">
        <v>23</v>
      </c>
      <c r="L567" s="30">
        <v>9</v>
      </c>
      <c r="M567" s="30">
        <v>3</v>
      </c>
      <c r="N567" s="30">
        <v>0</v>
      </c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11"/>
      <c r="BE567" s="13">
        <f t="shared" si="24"/>
        <v>87</v>
      </c>
      <c r="BF567" s="21">
        <v>89983</v>
      </c>
      <c r="BG567" s="18">
        <f t="shared" si="25"/>
        <v>96.68492937554872</v>
      </c>
      <c r="BH567" s="26" t="str">
        <f t="shared" si="26"/>
        <v>Baixa</v>
      </c>
      <c r="BI567" s="28"/>
      <c r="BJ567" s="16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1</v>
      </c>
      <c r="F568" s="30">
        <v>1</v>
      </c>
      <c r="G568" s="30">
        <v>1</v>
      </c>
      <c r="H568" s="30">
        <v>2</v>
      </c>
      <c r="I568" s="30">
        <v>10</v>
      </c>
      <c r="J568" s="30">
        <v>9</v>
      </c>
      <c r="K568" s="30">
        <v>15</v>
      </c>
      <c r="L568" s="30">
        <v>18</v>
      </c>
      <c r="M568" s="30">
        <v>1</v>
      </c>
      <c r="N568" s="30">
        <v>0</v>
      </c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11"/>
      <c r="BE568" s="13">
        <f t="shared" si="24"/>
        <v>58</v>
      </c>
      <c r="BF568" s="21">
        <v>5680</v>
      </c>
      <c r="BG568" s="18">
        <f t="shared" si="25"/>
        <v>1021.1267605633803</v>
      </c>
      <c r="BH568" s="26" t="str">
        <f t="shared" si="26"/>
        <v>Muito Alta</v>
      </c>
      <c r="BI568" s="28"/>
      <c r="BJ568" s="16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11"/>
      <c r="BE569" s="13">
        <f t="shared" si="24"/>
        <v>0</v>
      </c>
      <c r="BF569" s="21">
        <v>9698</v>
      </c>
      <c r="BG569" s="18">
        <f t="shared" si="25"/>
        <v>0</v>
      </c>
      <c r="BH569" s="26" t="str">
        <f t="shared" si="26"/>
        <v>Silencioso</v>
      </c>
      <c r="BI569" s="28"/>
      <c r="BJ569" s="16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11"/>
      <c r="BE570" s="13">
        <f t="shared" si="24"/>
        <v>0</v>
      </c>
      <c r="BF570" s="21">
        <v>4982</v>
      </c>
      <c r="BG570" s="18">
        <f t="shared" si="25"/>
        <v>0</v>
      </c>
      <c r="BH570" s="26" t="str">
        <f t="shared" si="26"/>
        <v>Silencioso</v>
      </c>
      <c r="BI570" s="28"/>
      <c r="BJ570" s="16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11"/>
      <c r="BE571" s="13">
        <f t="shared" si="24"/>
        <v>0</v>
      </c>
      <c r="BF571" s="21">
        <v>8709</v>
      </c>
      <c r="BG571" s="18">
        <f t="shared" si="25"/>
        <v>0</v>
      </c>
      <c r="BH571" s="26" t="str">
        <f t="shared" si="26"/>
        <v>Silencioso</v>
      </c>
      <c r="BI571" s="28"/>
      <c r="BJ571" s="16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11"/>
      <c r="BE572" s="13">
        <f t="shared" si="24"/>
        <v>0</v>
      </c>
      <c r="BF572" s="21">
        <v>17871</v>
      </c>
      <c r="BG572" s="18">
        <f t="shared" si="25"/>
        <v>0</v>
      </c>
      <c r="BH572" s="26" t="str">
        <f t="shared" si="26"/>
        <v>Silencioso</v>
      </c>
      <c r="BI572" s="28"/>
      <c r="BJ572" s="16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0</v>
      </c>
      <c r="I573" s="30">
        <v>1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11"/>
      <c r="BE573" s="13">
        <f t="shared" si="24"/>
        <v>1</v>
      </c>
      <c r="BF573" s="21">
        <v>24748</v>
      </c>
      <c r="BG573" s="18">
        <f t="shared" si="25"/>
        <v>4.040730564085987</v>
      </c>
      <c r="BH573" s="26" t="str">
        <f t="shared" si="26"/>
        <v>Baixa</v>
      </c>
      <c r="BI573" s="28"/>
      <c r="BJ573" s="16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11"/>
      <c r="BE574" s="13">
        <f t="shared" si="24"/>
        <v>0</v>
      </c>
      <c r="BF574" s="21">
        <v>7117</v>
      </c>
      <c r="BG574" s="18">
        <f t="shared" si="25"/>
        <v>0</v>
      </c>
      <c r="BH574" s="26" t="str">
        <f t="shared" si="26"/>
        <v>Silencioso</v>
      </c>
      <c r="BI574" s="28"/>
      <c r="BJ574" s="16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11"/>
      <c r="BE575" s="13">
        <f t="shared" si="24"/>
        <v>0</v>
      </c>
      <c r="BF575" s="21">
        <v>3270</v>
      </c>
      <c r="BG575" s="18">
        <f t="shared" si="25"/>
        <v>0</v>
      </c>
      <c r="BH575" s="26" t="str">
        <f t="shared" si="26"/>
        <v>Silencioso</v>
      </c>
      <c r="BI575" s="28"/>
      <c r="BJ575" s="16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0</v>
      </c>
      <c r="E576" s="30">
        <v>3</v>
      </c>
      <c r="F576" s="30">
        <v>0</v>
      </c>
      <c r="G576" s="30">
        <v>0</v>
      </c>
      <c r="H576" s="30">
        <v>1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11"/>
      <c r="BE576" s="13">
        <f t="shared" si="24"/>
        <v>4</v>
      </c>
      <c r="BF576" s="21">
        <v>4034</v>
      </c>
      <c r="BG576" s="18">
        <f t="shared" si="25"/>
        <v>99.15716410510659</v>
      </c>
      <c r="BH576" s="26" t="str">
        <f t="shared" si="26"/>
        <v>Baixa</v>
      </c>
      <c r="BI576" s="28"/>
      <c r="BJ576" s="16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11"/>
      <c r="BE577" s="13">
        <f t="shared" si="24"/>
        <v>0</v>
      </c>
      <c r="BF577" s="21">
        <v>2452</v>
      </c>
      <c r="BG577" s="18">
        <f t="shared" si="25"/>
        <v>0</v>
      </c>
      <c r="BH577" s="26" t="str">
        <f t="shared" si="26"/>
        <v>Silencioso</v>
      </c>
      <c r="BI577" s="28"/>
      <c r="BJ577" s="16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11"/>
      <c r="BE578" s="13">
        <f t="shared" si="24"/>
        <v>0</v>
      </c>
      <c r="BF578" s="21">
        <v>11570</v>
      </c>
      <c r="BG578" s="18">
        <f t="shared" si="25"/>
        <v>0</v>
      </c>
      <c r="BH578" s="26" t="str">
        <f t="shared" si="26"/>
        <v>Silencioso</v>
      </c>
      <c r="BI578" s="28"/>
      <c r="BJ578" s="16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1</v>
      </c>
      <c r="I579" s="30">
        <v>1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11"/>
      <c r="BE579" s="13">
        <f t="shared" si="24"/>
        <v>2</v>
      </c>
      <c r="BF579" s="21">
        <v>11396</v>
      </c>
      <c r="BG579" s="18">
        <f t="shared" si="25"/>
        <v>17.55001755001755</v>
      </c>
      <c r="BH579" s="26" t="str">
        <f t="shared" si="26"/>
        <v>Baixa</v>
      </c>
      <c r="BI579" s="28"/>
      <c r="BJ579" s="16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11"/>
      <c r="BE580" s="14">
        <f t="shared" si="24"/>
        <v>0</v>
      </c>
      <c r="BF580" s="21">
        <v>3672</v>
      </c>
      <c r="BG580" s="20">
        <f t="shared" si="25"/>
        <v>0</v>
      </c>
      <c r="BH580" s="26" t="str">
        <f t="shared" si="26"/>
        <v>Silencioso</v>
      </c>
      <c r="BI580" s="28"/>
      <c r="BJ580" s="16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0</v>
      </c>
      <c r="F581" s="30">
        <v>0</v>
      </c>
      <c r="G581" s="30">
        <v>2</v>
      </c>
      <c r="H581" s="30">
        <v>1</v>
      </c>
      <c r="I581" s="30">
        <v>1</v>
      </c>
      <c r="J581" s="30">
        <v>1</v>
      </c>
      <c r="K581" s="30">
        <v>8</v>
      </c>
      <c r="L581" s="30">
        <v>4</v>
      </c>
      <c r="M581" s="30">
        <v>0</v>
      </c>
      <c r="N581" s="30">
        <v>0</v>
      </c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11"/>
      <c r="BE581" s="13">
        <f aca="true" t="shared" si="27" ref="BE581:BE644">SUM(D581:BD581)</f>
        <v>17</v>
      </c>
      <c r="BF581" s="21">
        <v>63837</v>
      </c>
      <c r="BG581" s="18">
        <f aca="true" t="shared" si="28" ref="BG581:BG644">BE581/BF581*100000</f>
        <v>26.630324106709274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8"/>
      <c r="BJ581" s="16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11"/>
      <c r="BE582" s="13">
        <f t="shared" si="27"/>
        <v>0</v>
      </c>
      <c r="BF582" s="21">
        <v>1843</v>
      </c>
      <c r="BG582" s="18">
        <f t="shared" si="28"/>
        <v>0</v>
      </c>
      <c r="BH582" s="26" t="str">
        <f t="shared" si="29"/>
        <v>Silencioso</v>
      </c>
      <c r="BI582" s="28"/>
      <c r="BJ582" s="16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0</v>
      </c>
      <c r="F583" s="30">
        <v>0</v>
      </c>
      <c r="G583" s="30">
        <v>0</v>
      </c>
      <c r="H583" s="30">
        <v>0</v>
      </c>
      <c r="I583" s="30">
        <v>1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11"/>
      <c r="BE583" s="13">
        <f t="shared" si="27"/>
        <v>1</v>
      </c>
      <c r="BF583" s="21">
        <v>3347</v>
      </c>
      <c r="BG583" s="18">
        <f t="shared" si="28"/>
        <v>29.877502240812667</v>
      </c>
      <c r="BH583" s="26" t="str">
        <f t="shared" si="29"/>
        <v>Baixa</v>
      </c>
      <c r="BI583" s="28"/>
      <c r="BJ583" s="16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1</v>
      </c>
      <c r="F584" s="30">
        <v>2</v>
      </c>
      <c r="G584" s="30">
        <v>3</v>
      </c>
      <c r="H584" s="30">
        <v>3</v>
      </c>
      <c r="I584" s="30">
        <v>2</v>
      </c>
      <c r="J584" s="30">
        <v>11</v>
      </c>
      <c r="K584" s="30">
        <v>10</v>
      </c>
      <c r="L584" s="30">
        <v>6</v>
      </c>
      <c r="M584" s="30">
        <v>0</v>
      </c>
      <c r="N584" s="30">
        <v>0</v>
      </c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11"/>
      <c r="BE584" s="13">
        <f t="shared" si="27"/>
        <v>38</v>
      </c>
      <c r="BF584" s="21">
        <v>4395</v>
      </c>
      <c r="BG584" s="18">
        <f t="shared" si="28"/>
        <v>864.6188850967008</v>
      </c>
      <c r="BH584" s="26" t="str">
        <f t="shared" si="29"/>
        <v>Muito Alta</v>
      </c>
      <c r="BI584" s="28"/>
      <c r="BJ584" s="16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1</v>
      </c>
      <c r="E585" s="30">
        <v>0</v>
      </c>
      <c r="F585" s="30">
        <v>2</v>
      </c>
      <c r="G585" s="30">
        <v>2</v>
      </c>
      <c r="H585" s="30">
        <v>2</v>
      </c>
      <c r="I585" s="30">
        <v>0</v>
      </c>
      <c r="J585" s="30">
        <v>1</v>
      </c>
      <c r="K585" s="30">
        <v>0</v>
      </c>
      <c r="L585" s="30">
        <v>0</v>
      </c>
      <c r="M585" s="30">
        <v>0</v>
      </c>
      <c r="N585" s="30">
        <v>0</v>
      </c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11"/>
      <c r="BE585" s="13">
        <f t="shared" si="27"/>
        <v>8</v>
      </c>
      <c r="BF585" s="21">
        <v>10846</v>
      </c>
      <c r="BG585" s="18">
        <f t="shared" si="28"/>
        <v>73.75991148810621</v>
      </c>
      <c r="BH585" s="26" t="str">
        <f t="shared" si="29"/>
        <v>Baixa</v>
      </c>
      <c r="BI585" s="28"/>
      <c r="BJ585" s="16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1</v>
      </c>
      <c r="H586" s="30">
        <v>0</v>
      </c>
      <c r="I586" s="30">
        <v>0</v>
      </c>
      <c r="J586" s="30">
        <v>2</v>
      </c>
      <c r="K586" s="30">
        <v>1</v>
      </c>
      <c r="L586" s="30">
        <v>1</v>
      </c>
      <c r="M586" s="30">
        <v>0</v>
      </c>
      <c r="N586" s="30">
        <v>0</v>
      </c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11"/>
      <c r="BE586" s="13">
        <f t="shared" si="27"/>
        <v>5</v>
      </c>
      <c r="BF586" s="21">
        <v>15925</v>
      </c>
      <c r="BG586" s="18">
        <f t="shared" si="28"/>
        <v>31.39717425431711</v>
      </c>
      <c r="BH586" s="26" t="str">
        <f t="shared" si="29"/>
        <v>Baixa</v>
      </c>
      <c r="BI586" s="28"/>
      <c r="BJ586" s="16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1</v>
      </c>
      <c r="F587" s="30">
        <v>0</v>
      </c>
      <c r="G587" s="30">
        <v>1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11"/>
      <c r="BE587" s="13">
        <f t="shared" si="27"/>
        <v>2</v>
      </c>
      <c r="BF587" s="21">
        <v>21444</v>
      </c>
      <c r="BG587" s="18">
        <f t="shared" si="28"/>
        <v>9.326618168252192</v>
      </c>
      <c r="BH587" s="26" t="str">
        <f t="shared" si="29"/>
        <v>Baixa</v>
      </c>
      <c r="BI587" s="28"/>
      <c r="BJ587" s="16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11"/>
      <c r="BE588" s="13">
        <f t="shared" si="27"/>
        <v>0</v>
      </c>
      <c r="BF588" s="21">
        <v>7060</v>
      </c>
      <c r="BG588" s="18">
        <f t="shared" si="28"/>
        <v>0</v>
      </c>
      <c r="BH588" s="26" t="str">
        <f t="shared" si="29"/>
        <v>Silencioso</v>
      </c>
      <c r="BI588" s="28"/>
      <c r="BJ588" s="16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1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11"/>
      <c r="BE589" s="13">
        <f t="shared" si="27"/>
        <v>1</v>
      </c>
      <c r="BF589" s="21">
        <v>4311</v>
      </c>
      <c r="BG589" s="18">
        <f t="shared" si="28"/>
        <v>23.19647413593134</v>
      </c>
      <c r="BH589" s="26" t="str">
        <f t="shared" si="29"/>
        <v>Baixa</v>
      </c>
      <c r="BI589" s="28"/>
      <c r="BJ589" s="16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11"/>
      <c r="BE590" s="13">
        <f t="shared" si="27"/>
        <v>1</v>
      </c>
      <c r="BF590" s="21">
        <v>2850</v>
      </c>
      <c r="BG590" s="18">
        <f t="shared" si="28"/>
        <v>35.08771929824561</v>
      </c>
      <c r="BH590" s="26" t="str">
        <f t="shared" si="29"/>
        <v>Baixa</v>
      </c>
      <c r="BI590" s="28"/>
      <c r="BJ590" s="16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1</v>
      </c>
      <c r="L591" s="30">
        <v>0</v>
      </c>
      <c r="M591" s="30">
        <v>0</v>
      </c>
      <c r="N591" s="30">
        <v>0</v>
      </c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11"/>
      <c r="BE591" s="13">
        <f t="shared" si="27"/>
        <v>1</v>
      </c>
      <c r="BF591" s="21">
        <v>8247</v>
      </c>
      <c r="BG591" s="18">
        <f t="shared" si="28"/>
        <v>12.125621438098703</v>
      </c>
      <c r="BH591" s="26" t="str">
        <f t="shared" si="29"/>
        <v>Baixa</v>
      </c>
      <c r="BI591" s="28"/>
      <c r="BJ591" s="16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11"/>
      <c r="BE592" s="13">
        <f t="shared" si="27"/>
        <v>0</v>
      </c>
      <c r="BF592" s="21">
        <v>4213</v>
      </c>
      <c r="BG592" s="18">
        <f t="shared" si="28"/>
        <v>0</v>
      </c>
      <c r="BH592" s="26" t="str">
        <f t="shared" si="29"/>
        <v>Silencioso</v>
      </c>
      <c r="BI592" s="28"/>
      <c r="BJ592" s="16"/>
      <c r="BL592" s="23"/>
    </row>
    <row r="593" spans="1:64" ht="15">
      <c r="A593" s="16">
        <v>315030</v>
      </c>
      <c r="B593" s="16" t="s">
        <v>870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11"/>
      <c r="BE593" s="13">
        <f t="shared" si="27"/>
        <v>0</v>
      </c>
      <c r="BF593" s="21">
        <v>4684</v>
      </c>
      <c r="BG593" s="18">
        <f t="shared" si="28"/>
        <v>0</v>
      </c>
      <c r="BH593" s="26" t="str">
        <f t="shared" si="29"/>
        <v>Silencioso</v>
      </c>
      <c r="BI593" s="28"/>
      <c r="BJ593" s="16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11"/>
      <c r="BE594" s="13">
        <f t="shared" si="27"/>
        <v>0</v>
      </c>
      <c r="BF594" s="21">
        <v>4981</v>
      </c>
      <c r="BG594" s="18">
        <f t="shared" si="28"/>
        <v>0</v>
      </c>
      <c r="BH594" s="26" t="str">
        <f t="shared" si="29"/>
        <v>Silencioso</v>
      </c>
      <c r="BI594" s="28"/>
      <c r="BJ594" s="16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1</v>
      </c>
      <c r="E595" s="30">
        <v>2</v>
      </c>
      <c r="F595" s="30">
        <v>2</v>
      </c>
      <c r="G595" s="30">
        <v>2</v>
      </c>
      <c r="H595" s="30">
        <v>2</v>
      </c>
      <c r="I595" s="30">
        <v>10</v>
      </c>
      <c r="J595" s="30">
        <v>8</v>
      </c>
      <c r="K595" s="30">
        <v>9</v>
      </c>
      <c r="L595" s="30">
        <v>14</v>
      </c>
      <c r="M595" s="30">
        <v>0</v>
      </c>
      <c r="N595" s="30">
        <v>0</v>
      </c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11"/>
      <c r="BE595" s="13">
        <f t="shared" si="27"/>
        <v>50</v>
      </c>
      <c r="BF595" s="21">
        <v>8720</v>
      </c>
      <c r="BG595" s="18">
        <f t="shared" si="28"/>
        <v>573.3944954128441</v>
      </c>
      <c r="BH595" s="26" t="str">
        <f t="shared" si="29"/>
        <v>Muito Alta</v>
      </c>
      <c r="BI595" s="28"/>
      <c r="BJ595" s="16"/>
      <c r="BL595" s="23"/>
    </row>
    <row r="596" spans="1:64" ht="15">
      <c r="A596" s="16">
        <v>315053</v>
      </c>
      <c r="B596" s="16" t="s">
        <v>230</v>
      </c>
      <c r="C596" s="17" t="s">
        <v>865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11"/>
      <c r="BE596" s="13">
        <f t="shared" si="27"/>
        <v>0</v>
      </c>
      <c r="BF596" s="21">
        <v>4873</v>
      </c>
      <c r="BG596" s="18">
        <f t="shared" si="28"/>
        <v>0</v>
      </c>
      <c r="BH596" s="26" t="str">
        <f t="shared" si="29"/>
        <v>Silencioso</v>
      </c>
      <c r="BI596" s="28"/>
      <c r="BJ596" s="16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2</v>
      </c>
      <c r="E597" s="30">
        <v>0</v>
      </c>
      <c r="F597" s="30">
        <v>0</v>
      </c>
      <c r="G597" s="30">
        <v>0</v>
      </c>
      <c r="H597" s="30">
        <v>2</v>
      </c>
      <c r="I597" s="30">
        <v>2</v>
      </c>
      <c r="J597" s="30">
        <v>5</v>
      </c>
      <c r="K597" s="30">
        <v>4</v>
      </c>
      <c r="L597" s="30">
        <v>11</v>
      </c>
      <c r="M597" s="30">
        <v>5</v>
      </c>
      <c r="N597" s="30">
        <v>0</v>
      </c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11"/>
      <c r="BE597" s="13">
        <f t="shared" si="27"/>
        <v>31</v>
      </c>
      <c r="BF597" s="21">
        <v>7585</v>
      </c>
      <c r="BG597" s="18">
        <f t="shared" si="28"/>
        <v>408.70138431114043</v>
      </c>
      <c r="BH597" s="26" t="str">
        <f t="shared" si="29"/>
        <v>Alta</v>
      </c>
      <c r="BI597" s="28"/>
      <c r="BJ597" s="16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1</v>
      </c>
      <c r="G598" s="30">
        <v>1</v>
      </c>
      <c r="H598" s="30">
        <v>1</v>
      </c>
      <c r="I598" s="30">
        <v>0</v>
      </c>
      <c r="J598" s="30">
        <v>1</v>
      </c>
      <c r="K598" s="30">
        <v>0</v>
      </c>
      <c r="L598" s="30">
        <v>1</v>
      </c>
      <c r="M598" s="30">
        <v>0</v>
      </c>
      <c r="N598" s="30">
        <v>0</v>
      </c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11"/>
      <c r="BE598" s="13">
        <f t="shared" si="27"/>
        <v>5</v>
      </c>
      <c r="BF598" s="21">
        <v>6566</v>
      </c>
      <c r="BG598" s="18">
        <f t="shared" si="28"/>
        <v>76.14986293024673</v>
      </c>
      <c r="BH598" s="26" t="str">
        <f t="shared" si="29"/>
        <v>Baixa</v>
      </c>
      <c r="BI598" s="28"/>
      <c r="BJ598" s="16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2</v>
      </c>
      <c r="G599" s="30">
        <v>5</v>
      </c>
      <c r="H599" s="30">
        <v>4</v>
      </c>
      <c r="I599" s="30">
        <v>13</v>
      </c>
      <c r="J599" s="30">
        <v>15</v>
      </c>
      <c r="K599" s="30">
        <v>30</v>
      </c>
      <c r="L599" s="30">
        <v>19</v>
      </c>
      <c r="M599" s="30">
        <v>0</v>
      </c>
      <c r="N599" s="30">
        <v>0</v>
      </c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11"/>
      <c r="BE599" s="13">
        <f t="shared" si="27"/>
        <v>88</v>
      </c>
      <c r="BF599" s="21">
        <v>5790</v>
      </c>
      <c r="BG599" s="18">
        <f t="shared" si="28"/>
        <v>1519.8618307426598</v>
      </c>
      <c r="BH599" s="26" t="str">
        <f t="shared" si="29"/>
        <v>Muito Alta</v>
      </c>
      <c r="BI599" s="28"/>
      <c r="BJ599" s="16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1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30">
        <v>0</v>
      </c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11"/>
      <c r="BE600" s="13">
        <f t="shared" si="27"/>
        <v>1</v>
      </c>
      <c r="BF600" s="21">
        <v>17918</v>
      </c>
      <c r="BG600" s="18">
        <f t="shared" si="28"/>
        <v>5.580980020091528</v>
      </c>
      <c r="BH600" s="26" t="str">
        <f t="shared" si="29"/>
        <v>Baixa</v>
      </c>
      <c r="BI600" s="28"/>
      <c r="BJ600" s="16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1</v>
      </c>
      <c r="K601" s="30">
        <v>0</v>
      </c>
      <c r="L601" s="30">
        <v>0</v>
      </c>
      <c r="M601" s="30">
        <v>0</v>
      </c>
      <c r="N601" s="30">
        <v>0</v>
      </c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11"/>
      <c r="BE601" s="13">
        <f t="shared" si="27"/>
        <v>1</v>
      </c>
      <c r="BF601" s="21">
        <v>5514</v>
      </c>
      <c r="BG601" s="18">
        <f t="shared" si="28"/>
        <v>18.135654697134566</v>
      </c>
      <c r="BH601" s="26" t="str">
        <f t="shared" si="29"/>
        <v>Baixa</v>
      </c>
      <c r="BI601" s="28"/>
      <c r="BJ601" s="16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1</v>
      </c>
      <c r="G602" s="30">
        <v>0</v>
      </c>
      <c r="H602" s="30">
        <v>0</v>
      </c>
      <c r="I602" s="30">
        <v>0</v>
      </c>
      <c r="J602" s="30">
        <v>0</v>
      </c>
      <c r="K602" s="30">
        <v>2</v>
      </c>
      <c r="L602" s="30">
        <v>0</v>
      </c>
      <c r="M602" s="30">
        <v>0</v>
      </c>
      <c r="N602" s="30">
        <v>0</v>
      </c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11"/>
      <c r="BE602" s="13">
        <f t="shared" si="27"/>
        <v>3</v>
      </c>
      <c r="BF602" s="21">
        <v>8597</v>
      </c>
      <c r="BG602" s="18">
        <f t="shared" si="28"/>
        <v>34.89589391648249</v>
      </c>
      <c r="BH602" s="26" t="str">
        <f t="shared" si="29"/>
        <v>Baixa</v>
      </c>
      <c r="BI602" s="28"/>
      <c r="BJ602" s="16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1</v>
      </c>
      <c r="K603" s="30">
        <v>0</v>
      </c>
      <c r="L603" s="30">
        <v>1</v>
      </c>
      <c r="M603" s="30">
        <v>0</v>
      </c>
      <c r="N603" s="30">
        <v>0</v>
      </c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11"/>
      <c r="BE603" s="13">
        <f t="shared" si="27"/>
        <v>2</v>
      </c>
      <c r="BF603" s="21">
        <v>10876</v>
      </c>
      <c r="BG603" s="18">
        <f t="shared" si="28"/>
        <v>18.389113644722325</v>
      </c>
      <c r="BH603" s="26" t="str">
        <f t="shared" si="29"/>
        <v>Baixa</v>
      </c>
      <c r="BI603" s="28"/>
      <c r="BJ603" s="16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5</v>
      </c>
      <c r="E604" s="30">
        <v>6</v>
      </c>
      <c r="F604" s="30">
        <v>6</v>
      </c>
      <c r="G604" s="30">
        <v>4</v>
      </c>
      <c r="H604" s="30">
        <v>28</v>
      </c>
      <c r="I604" s="30">
        <v>36</v>
      </c>
      <c r="J604" s="30">
        <v>51</v>
      </c>
      <c r="K604" s="30">
        <v>66</v>
      </c>
      <c r="L604" s="30">
        <v>21</v>
      </c>
      <c r="M604" s="30">
        <v>0</v>
      </c>
      <c r="N604" s="30">
        <v>0</v>
      </c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11"/>
      <c r="BE604" s="13">
        <f t="shared" si="27"/>
        <v>223</v>
      </c>
      <c r="BF604" s="21">
        <v>56706</v>
      </c>
      <c r="BG604" s="18">
        <f t="shared" si="28"/>
        <v>393.2564455260466</v>
      </c>
      <c r="BH604" s="26" t="str">
        <f t="shared" si="29"/>
        <v>Alta</v>
      </c>
      <c r="BI604" s="28"/>
      <c r="BJ604" s="16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5</v>
      </c>
      <c r="E605" s="30">
        <v>4</v>
      </c>
      <c r="F605" s="30">
        <v>3</v>
      </c>
      <c r="G605" s="30">
        <v>4</v>
      </c>
      <c r="H605" s="30">
        <v>6</v>
      </c>
      <c r="I605" s="30">
        <v>10</v>
      </c>
      <c r="J605" s="30">
        <v>4</v>
      </c>
      <c r="K605" s="30">
        <v>14</v>
      </c>
      <c r="L605" s="30">
        <v>10</v>
      </c>
      <c r="M605" s="30">
        <v>0</v>
      </c>
      <c r="N605" s="30">
        <v>0</v>
      </c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11"/>
      <c r="BE605" s="13">
        <f t="shared" si="27"/>
        <v>60</v>
      </c>
      <c r="BF605" s="21">
        <v>11080</v>
      </c>
      <c r="BG605" s="18">
        <f t="shared" si="28"/>
        <v>541.5162454873646</v>
      </c>
      <c r="BH605" s="26" t="str">
        <f t="shared" si="29"/>
        <v>Muito Alta</v>
      </c>
      <c r="BI605" s="28"/>
      <c r="BJ605" s="16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1</v>
      </c>
      <c r="I606" s="30">
        <v>5</v>
      </c>
      <c r="J606" s="30">
        <v>2</v>
      </c>
      <c r="K606" s="30">
        <v>2</v>
      </c>
      <c r="L606" s="30">
        <v>3</v>
      </c>
      <c r="M606" s="30">
        <v>0</v>
      </c>
      <c r="N606" s="30">
        <v>0</v>
      </c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11"/>
      <c r="BE606" s="13">
        <f t="shared" si="27"/>
        <v>16</v>
      </c>
      <c r="BF606" s="21">
        <v>27706</v>
      </c>
      <c r="BG606" s="18">
        <f t="shared" si="28"/>
        <v>57.74922399480257</v>
      </c>
      <c r="BH606" s="26" t="str">
        <f t="shared" si="29"/>
        <v>Baixa</v>
      </c>
      <c r="BI606" s="28"/>
      <c r="BJ606" s="16"/>
      <c r="BL606" s="23"/>
    </row>
    <row r="607" spans="1:64" ht="15">
      <c r="A607" s="16">
        <v>315150</v>
      </c>
      <c r="B607" s="16" t="s">
        <v>572</v>
      </c>
      <c r="C607" s="17" t="s">
        <v>866</v>
      </c>
      <c r="D607" s="30">
        <v>0</v>
      </c>
      <c r="E607" s="30">
        <v>1</v>
      </c>
      <c r="F607" s="30">
        <v>1</v>
      </c>
      <c r="G607" s="30">
        <v>1</v>
      </c>
      <c r="H607" s="30">
        <v>0</v>
      </c>
      <c r="I607" s="30">
        <v>2</v>
      </c>
      <c r="J607" s="30">
        <v>2</v>
      </c>
      <c r="K607" s="30">
        <v>0</v>
      </c>
      <c r="L607" s="30">
        <v>0</v>
      </c>
      <c r="M607" s="30">
        <v>0</v>
      </c>
      <c r="N607" s="30">
        <v>0</v>
      </c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11"/>
      <c r="BE607" s="13">
        <f t="shared" si="27"/>
        <v>7</v>
      </c>
      <c r="BF607" s="21">
        <v>34525</v>
      </c>
      <c r="BG607" s="18">
        <f t="shared" si="28"/>
        <v>20.275162925416364</v>
      </c>
      <c r="BH607" s="26" t="str">
        <f t="shared" si="29"/>
        <v>Baixa</v>
      </c>
      <c r="BI607" s="28"/>
      <c r="BJ607" s="16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2</v>
      </c>
      <c r="G608" s="30">
        <v>0</v>
      </c>
      <c r="H608" s="30">
        <v>5</v>
      </c>
      <c r="I608" s="30">
        <v>5</v>
      </c>
      <c r="J608" s="30">
        <v>3</v>
      </c>
      <c r="K608" s="30">
        <v>8</v>
      </c>
      <c r="L608" s="30">
        <v>5</v>
      </c>
      <c r="M608" s="30">
        <v>0</v>
      </c>
      <c r="N608" s="30">
        <v>0</v>
      </c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11"/>
      <c r="BE608" s="13">
        <f t="shared" si="27"/>
        <v>28</v>
      </c>
      <c r="BF608" s="21">
        <v>11796</v>
      </c>
      <c r="BG608" s="18">
        <f t="shared" si="28"/>
        <v>237.3685995252628</v>
      </c>
      <c r="BH608" s="26" t="str">
        <f t="shared" si="29"/>
        <v>Média</v>
      </c>
      <c r="BI608" s="28"/>
      <c r="BJ608" s="16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11"/>
      <c r="BE609" s="13">
        <f t="shared" si="27"/>
        <v>0</v>
      </c>
      <c r="BF609" s="21">
        <v>16903</v>
      </c>
      <c r="BG609" s="18">
        <f t="shared" si="28"/>
        <v>0</v>
      </c>
      <c r="BH609" s="26" t="str">
        <f t="shared" si="29"/>
        <v>Silencioso</v>
      </c>
      <c r="BI609" s="28"/>
      <c r="BJ609" s="16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1</v>
      </c>
      <c r="G610" s="30">
        <v>0</v>
      </c>
      <c r="H610" s="30">
        <v>2</v>
      </c>
      <c r="I610" s="30">
        <v>6</v>
      </c>
      <c r="J610" s="30">
        <v>1</v>
      </c>
      <c r="K610" s="30">
        <v>0</v>
      </c>
      <c r="L610" s="30">
        <v>0</v>
      </c>
      <c r="M610" s="30">
        <v>0</v>
      </c>
      <c r="N610" s="30">
        <v>0</v>
      </c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11"/>
      <c r="BE610" s="13">
        <f t="shared" si="27"/>
        <v>11</v>
      </c>
      <c r="BF610" s="21">
        <v>166085</v>
      </c>
      <c r="BG610" s="18">
        <f t="shared" si="28"/>
        <v>6.623114670198995</v>
      </c>
      <c r="BH610" s="26" t="str">
        <f t="shared" si="29"/>
        <v>Baixa</v>
      </c>
      <c r="BI610" s="28"/>
      <c r="BJ610" s="16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2</v>
      </c>
      <c r="H611" s="30">
        <v>3</v>
      </c>
      <c r="I611" s="30">
        <v>2</v>
      </c>
      <c r="J611" s="30">
        <v>2</v>
      </c>
      <c r="K611" s="30">
        <v>0</v>
      </c>
      <c r="L611" s="30">
        <v>2</v>
      </c>
      <c r="M611" s="30">
        <v>0</v>
      </c>
      <c r="N611" s="30">
        <v>0</v>
      </c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11"/>
      <c r="BE611" s="13">
        <f t="shared" si="27"/>
        <v>11</v>
      </c>
      <c r="BF611" s="21">
        <v>8841</v>
      </c>
      <c r="BG611" s="18">
        <f t="shared" si="28"/>
        <v>124.42031444406742</v>
      </c>
      <c r="BH611" s="26" t="str">
        <f t="shared" si="29"/>
        <v>Média</v>
      </c>
      <c r="BI611" s="28"/>
      <c r="BJ611" s="16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2</v>
      </c>
      <c r="E612" s="30">
        <v>0</v>
      </c>
      <c r="F612" s="30">
        <v>2</v>
      </c>
      <c r="G612" s="30">
        <v>2</v>
      </c>
      <c r="H612" s="30">
        <v>1</v>
      </c>
      <c r="I612" s="30">
        <v>4</v>
      </c>
      <c r="J612" s="30">
        <v>4</v>
      </c>
      <c r="K612" s="30">
        <v>2</v>
      </c>
      <c r="L612" s="30">
        <v>0</v>
      </c>
      <c r="M612" s="30">
        <v>0</v>
      </c>
      <c r="N612" s="30">
        <v>0</v>
      </c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11"/>
      <c r="BE612" s="13">
        <f t="shared" si="27"/>
        <v>17</v>
      </c>
      <c r="BF612" s="21">
        <v>31612</v>
      </c>
      <c r="BG612" s="18">
        <f t="shared" si="28"/>
        <v>53.77704669112995</v>
      </c>
      <c r="BH612" s="26" t="str">
        <f t="shared" si="29"/>
        <v>Baixa</v>
      </c>
      <c r="BI612" s="28"/>
      <c r="BJ612" s="16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2</v>
      </c>
      <c r="F613" s="30">
        <v>0</v>
      </c>
      <c r="G613" s="30">
        <v>0</v>
      </c>
      <c r="H613" s="30">
        <v>0</v>
      </c>
      <c r="I613" s="30">
        <v>0</v>
      </c>
      <c r="J613" s="30">
        <v>0</v>
      </c>
      <c r="K613" s="30">
        <v>1</v>
      </c>
      <c r="L613" s="30">
        <v>0</v>
      </c>
      <c r="M613" s="30">
        <v>0</v>
      </c>
      <c r="N613" s="30">
        <v>0</v>
      </c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11"/>
      <c r="BE613" s="13">
        <f t="shared" si="27"/>
        <v>4</v>
      </c>
      <c r="BF613" s="21">
        <v>60361</v>
      </c>
      <c r="BG613" s="18">
        <f t="shared" si="28"/>
        <v>6.626795447391528</v>
      </c>
      <c r="BH613" s="26" t="str">
        <f t="shared" si="29"/>
        <v>Baixa</v>
      </c>
      <c r="BI613" s="28"/>
      <c r="BJ613" s="16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7</v>
      </c>
      <c r="E614" s="30">
        <v>0</v>
      </c>
      <c r="F614" s="30">
        <v>0</v>
      </c>
      <c r="G614" s="30">
        <v>0</v>
      </c>
      <c r="H614" s="30">
        <v>2</v>
      </c>
      <c r="I614" s="30">
        <v>4</v>
      </c>
      <c r="J614" s="30">
        <v>1</v>
      </c>
      <c r="K614" s="30">
        <v>6</v>
      </c>
      <c r="L614" s="30">
        <v>3</v>
      </c>
      <c r="M614" s="30">
        <v>4</v>
      </c>
      <c r="N614" s="30">
        <v>0</v>
      </c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11"/>
      <c r="BE614" s="13">
        <f t="shared" si="27"/>
        <v>27</v>
      </c>
      <c r="BF614" s="21">
        <v>4259</v>
      </c>
      <c r="BG614" s="18">
        <f t="shared" si="28"/>
        <v>633.9516318384598</v>
      </c>
      <c r="BH614" s="26" t="str">
        <f t="shared" si="29"/>
        <v>Muito Alta</v>
      </c>
      <c r="BI614" s="28"/>
      <c r="BJ614" s="16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0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11"/>
      <c r="BE615" s="13">
        <f t="shared" si="27"/>
        <v>0</v>
      </c>
      <c r="BF615" s="21">
        <v>12138</v>
      </c>
      <c r="BG615" s="18">
        <f t="shared" si="28"/>
        <v>0</v>
      </c>
      <c r="BH615" s="26" t="str">
        <f t="shared" si="29"/>
        <v>Silencioso</v>
      </c>
      <c r="BI615" s="28"/>
      <c r="BJ615" s="16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7</v>
      </c>
      <c r="E616" s="30">
        <v>10</v>
      </c>
      <c r="F616" s="30">
        <v>13</v>
      </c>
      <c r="G616" s="30">
        <v>7</v>
      </c>
      <c r="H616" s="30">
        <v>7</v>
      </c>
      <c r="I616" s="30">
        <v>1</v>
      </c>
      <c r="J616" s="30">
        <v>1</v>
      </c>
      <c r="K616" s="30">
        <v>0</v>
      </c>
      <c r="L616" s="30">
        <v>0</v>
      </c>
      <c r="M616" s="30">
        <v>0</v>
      </c>
      <c r="N616" s="30">
        <v>0</v>
      </c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11"/>
      <c r="BE616" s="13">
        <f t="shared" si="27"/>
        <v>46</v>
      </c>
      <c r="BF616" s="21">
        <v>38741</v>
      </c>
      <c r="BG616" s="18">
        <f t="shared" si="28"/>
        <v>118.73725510441135</v>
      </c>
      <c r="BH616" s="26" t="str">
        <f t="shared" si="29"/>
        <v>Média</v>
      </c>
      <c r="BI616" s="28"/>
      <c r="BJ616" s="16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11"/>
      <c r="BE617" s="13">
        <f t="shared" si="27"/>
        <v>0</v>
      </c>
      <c r="BF617" s="21">
        <v>11245</v>
      </c>
      <c r="BG617" s="18">
        <f t="shared" si="28"/>
        <v>0</v>
      </c>
      <c r="BH617" s="26" t="str">
        <f t="shared" si="29"/>
        <v>Silencioso</v>
      </c>
      <c r="BI617" s="28"/>
      <c r="BJ617" s="16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0</v>
      </c>
      <c r="F618" s="30">
        <v>0</v>
      </c>
      <c r="G618" s="30">
        <v>1</v>
      </c>
      <c r="H618" s="30">
        <v>0</v>
      </c>
      <c r="I618" s="30">
        <v>0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11"/>
      <c r="BE618" s="13">
        <f t="shared" si="27"/>
        <v>1</v>
      </c>
      <c r="BF618" s="21">
        <v>16641</v>
      </c>
      <c r="BG618" s="18">
        <f t="shared" si="28"/>
        <v>6.009254251547383</v>
      </c>
      <c r="BH618" s="26" t="str">
        <f t="shared" si="29"/>
        <v>Baixa</v>
      </c>
      <c r="BI618" s="28"/>
      <c r="BJ618" s="16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0</v>
      </c>
      <c r="E619" s="30">
        <v>0</v>
      </c>
      <c r="F619" s="30">
        <v>0</v>
      </c>
      <c r="G619" s="30">
        <v>1</v>
      </c>
      <c r="H619" s="30">
        <v>0</v>
      </c>
      <c r="I619" s="30">
        <v>2</v>
      </c>
      <c r="J619" s="30">
        <v>5</v>
      </c>
      <c r="K619" s="30">
        <v>4</v>
      </c>
      <c r="L619" s="30">
        <v>4</v>
      </c>
      <c r="M619" s="30">
        <v>0</v>
      </c>
      <c r="N619" s="30">
        <v>0</v>
      </c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11"/>
      <c r="BE619" s="13">
        <f t="shared" si="27"/>
        <v>16</v>
      </c>
      <c r="BF619" s="21">
        <v>147137</v>
      </c>
      <c r="BG619" s="18">
        <f t="shared" si="28"/>
        <v>10.874219265038706</v>
      </c>
      <c r="BH619" s="26" t="str">
        <f t="shared" si="29"/>
        <v>Baixa</v>
      </c>
      <c r="BI619" s="28"/>
      <c r="BJ619" s="16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1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11"/>
      <c r="BE620" s="13">
        <f t="shared" si="27"/>
        <v>1</v>
      </c>
      <c r="BF620" s="21">
        <v>6185</v>
      </c>
      <c r="BG620" s="18">
        <f t="shared" si="28"/>
        <v>16.168148746968473</v>
      </c>
      <c r="BH620" s="26" t="str">
        <f t="shared" si="29"/>
        <v>Baixa</v>
      </c>
      <c r="BI620" s="28"/>
      <c r="BJ620" s="16"/>
      <c r="BL620" s="23"/>
    </row>
    <row r="621" spans="1:64" ht="15">
      <c r="A621" s="16">
        <v>315270</v>
      </c>
      <c r="B621" s="16" t="s">
        <v>870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11"/>
      <c r="BE621" s="13">
        <f t="shared" si="27"/>
        <v>0</v>
      </c>
      <c r="BF621" s="21">
        <v>9021</v>
      </c>
      <c r="BG621" s="18">
        <f t="shared" si="28"/>
        <v>0</v>
      </c>
      <c r="BH621" s="26" t="str">
        <f t="shared" si="29"/>
        <v>Silencioso</v>
      </c>
      <c r="BI621" s="28"/>
      <c r="BJ621" s="16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22</v>
      </c>
      <c r="E622" s="30">
        <v>36</v>
      </c>
      <c r="F622" s="30">
        <v>33</v>
      </c>
      <c r="G622" s="30">
        <v>74</v>
      </c>
      <c r="H622" s="30">
        <v>87</v>
      </c>
      <c r="I622" s="30">
        <v>64</v>
      </c>
      <c r="J622" s="30">
        <v>44</v>
      </c>
      <c r="K622" s="30">
        <v>40</v>
      </c>
      <c r="L622" s="30">
        <v>8</v>
      </c>
      <c r="M622" s="30">
        <v>14</v>
      </c>
      <c r="N622" s="30">
        <v>0</v>
      </c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11"/>
      <c r="BE622" s="13">
        <f t="shared" si="27"/>
        <v>422</v>
      </c>
      <c r="BF622" s="21">
        <v>27796</v>
      </c>
      <c r="BG622" s="18">
        <f t="shared" si="28"/>
        <v>1518.2040581378617</v>
      </c>
      <c r="BH622" s="26" t="str">
        <f t="shared" si="29"/>
        <v>Muito Alta</v>
      </c>
      <c r="BI622" s="28"/>
      <c r="BJ622" s="16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2</v>
      </c>
      <c r="I623" s="30">
        <v>2</v>
      </c>
      <c r="J623" s="30">
        <v>6</v>
      </c>
      <c r="K623" s="30">
        <v>0</v>
      </c>
      <c r="L623" s="30">
        <v>0</v>
      </c>
      <c r="M623" s="30">
        <v>0</v>
      </c>
      <c r="N623" s="30">
        <v>0</v>
      </c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11"/>
      <c r="BE623" s="13">
        <f t="shared" si="27"/>
        <v>10</v>
      </c>
      <c r="BF623" s="21">
        <v>8890</v>
      </c>
      <c r="BG623" s="18">
        <f t="shared" si="28"/>
        <v>112.48593925759282</v>
      </c>
      <c r="BH623" s="26" t="str">
        <f t="shared" si="29"/>
        <v>Média</v>
      </c>
      <c r="BI623" s="28"/>
      <c r="BJ623" s="16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0</v>
      </c>
      <c r="K624" s="30">
        <v>0</v>
      </c>
      <c r="L624" s="30">
        <v>0</v>
      </c>
      <c r="M624" s="30">
        <v>0</v>
      </c>
      <c r="N624" s="30">
        <v>0</v>
      </c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11"/>
      <c r="BE624" s="13">
        <f t="shared" si="27"/>
        <v>0</v>
      </c>
      <c r="BF624" s="21">
        <v>3569</v>
      </c>
      <c r="BG624" s="18">
        <f t="shared" si="28"/>
        <v>0</v>
      </c>
      <c r="BH624" s="26" t="str">
        <f t="shared" si="29"/>
        <v>Silencioso</v>
      </c>
      <c r="BI624" s="28"/>
      <c r="BJ624" s="16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v>0</v>
      </c>
      <c r="L625" s="30">
        <v>0</v>
      </c>
      <c r="M625" s="30">
        <v>1</v>
      </c>
      <c r="N625" s="30">
        <v>0</v>
      </c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11"/>
      <c r="BE625" s="13">
        <f t="shared" si="27"/>
        <v>1</v>
      </c>
      <c r="BF625" s="21">
        <v>5562</v>
      </c>
      <c r="BG625" s="18">
        <f t="shared" si="28"/>
        <v>17.979144192736424</v>
      </c>
      <c r="BH625" s="26" t="str">
        <f t="shared" si="29"/>
        <v>Baixa</v>
      </c>
      <c r="BI625" s="28"/>
      <c r="BJ625" s="16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1</v>
      </c>
      <c r="K626" s="30">
        <v>0</v>
      </c>
      <c r="L626" s="30">
        <v>1</v>
      </c>
      <c r="M626" s="30">
        <v>2</v>
      </c>
      <c r="N626" s="30">
        <v>0</v>
      </c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11"/>
      <c r="BE626" s="13">
        <f t="shared" si="27"/>
        <v>4</v>
      </c>
      <c r="BF626" s="21">
        <v>3827</v>
      </c>
      <c r="BG626" s="18">
        <f t="shared" si="28"/>
        <v>104.52051215050953</v>
      </c>
      <c r="BH626" s="26" t="str">
        <f t="shared" si="29"/>
        <v>Média</v>
      </c>
      <c r="BI626" s="28"/>
      <c r="BJ626" s="16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1</v>
      </c>
      <c r="E627" s="30">
        <v>1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1</v>
      </c>
      <c r="L627" s="30">
        <v>0</v>
      </c>
      <c r="M627" s="30">
        <v>0</v>
      </c>
      <c r="N627" s="30">
        <v>0</v>
      </c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11"/>
      <c r="BE627" s="13">
        <f t="shared" si="27"/>
        <v>3</v>
      </c>
      <c r="BF627" s="21">
        <v>3061</v>
      </c>
      <c r="BG627" s="18">
        <f t="shared" si="28"/>
        <v>98.00718719372753</v>
      </c>
      <c r="BH627" s="26" t="str">
        <f t="shared" si="29"/>
        <v>Baixa</v>
      </c>
      <c r="BI627" s="28"/>
      <c r="BJ627" s="16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2</v>
      </c>
      <c r="E628" s="30">
        <v>0</v>
      </c>
      <c r="F628" s="30">
        <v>1</v>
      </c>
      <c r="G628" s="30">
        <v>2</v>
      </c>
      <c r="H628" s="30">
        <v>2</v>
      </c>
      <c r="I628" s="30">
        <v>3</v>
      </c>
      <c r="J628" s="30">
        <v>14</v>
      </c>
      <c r="K628" s="30">
        <v>28</v>
      </c>
      <c r="L628" s="30">
        <v>9</v>
      </c>
      <c r="M628" s="30">
        <v>0</v>
      </c>
      <c r="N628" s="30">
        <v>0</v>
      </c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11"/>
      <c r="BE628" s="13">
        <f t="shared" si="27"/>
        <v>61</v>
      </c>
      <c r="BF628" s="21">
        <v>19599</v>
      </c>
      <c r="BG628" s="18">
        <f t="shared" si="28"/>
        <v>311.2403694066024</v>
      </c>
      <c r="BH628" s="26" t="str">
        <f t="shared" si="29"/>
        <v>Alta</v>
      </c>
      <c r="BI628" s="28"/>
      <c r="BJ628" s="16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0</v>
      </c>
      <c r="G629" s="30">
        <v>0</v>
      </c>
      <c r="H629" s="30">
        <v>0</v>
      </c>
      <c r="I629" s="30">
        <v>0</v>
      </c>
      <c r="J629" s="30">
        <v>0</v>
      </c>
      <c r="K629" s="30">
        <v>0</v>
      </c>
      <c r="L629" s="30">
        <v>0</v>
      </c>
      <c r="M629" s="30">
        <v>1</v>
      </c>
      <c r="N629" s="30">
        <v>0</v>
      </c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11"/>
      <c r="BE629" s="13">
        <f t="shared" si="27"/>
        <v>1</v>
      </c>
      <c r="BF629" s="21">
        <v>10577</v>
      </c>
      <c r="BG629" s="18">
        <f t="shared" si="28"/>
        <v>9.454476694714947</v>
      </c>
      <c r="BH629" s="26" t="str">
        <f t="shared" si="29"/>
        <v>Baixa</v>
      </c>
      <c r="BI629" s="28"/>
      <c r="BJ629" s="16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0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11"/>
      <c r="BE630" s="13">
        <f t="shared" si="27"/>
        <v>0</v>
      </c>
      <c r="BF630" s="21">
        <v>3557</v>
      </c>
      <c r="BG630" s="18">
        <f t="shared" si="28"/>
        <v>0</v>
      </c>
      <c r="BH630" s="26" t="str">
        <f t="shared" si="29"/>
        <v>Silencioso</v>
      </c>
      <c r="BI630" s="28"/>
      <c r="BJ630" s="16"/>
      <c r="BL630" s="23"/>
    </row>
    <row r="631" spans="1:64" ht="15">
      <c r="A631" s="16">
        <v>315380</v>
      </c>
      <c r="B631" s="16" t="s">
        <v>77</v>
      </c>
      <c r="C631" s="17" t="s">
        <v>867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11"/>
      <c r="BE631" s="13">
        <f t="shared" si="27"/>
        <v>0</v>
      </c>
      <c r="BF631" s="21">
        <v>1958</v>
      </c>
      <c r="BG631" s="18">
        <f t="shared" si="28"/>
        <v>0</v>
      </c>
      <c r="BH631" s="26" t="str">
        <f t="shared" si="29"/>
        <v>Silencioso</v>
      </c>
      <c r="BI631" s="28"/>
      <c r="BJ631" s="16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0</v>
      </c>
      <c r="G632" s="30">
        <v>1</v>
      </c>
      <c r="H632" s="30">
        <v>0</v>
      </c>
      <c r="I632" s="30">
        <v>0</v>
      </c>
      <c r="J632" s="30">
        <v>0</v>
      </c>
      <c r="K632" s="30">
        <v>0</v>
      </c>
      <c r="L632" s="30">
        <v>0</v>
      </c>
      <c r="M632" s="30">
        <v>0</v>
      </c>
      <c r="N632" s="30">
        <v>0</v>
      </c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11"/>
      <c r="BE632" s="13">
        <f t="shared" si="27"/>
        <v>1</v>
      </c>
      <c r="BF632" s="21">
        <v>16390</v>
      </c>
      <c r="BG632" s="18">
        <f t="shared" si="28"/>
        <v>6.101281269066504</v>
      </c>
      <c r="BH632" s="26" t="str">
        <f t="shared" si="29"/>
        <v>Baixa</v>
      </c>
      <c r="BI632" s="28"/>
      <c r="BJ632" s="16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2</v>
      </c>
      <c r="G633" s="30">
        <v>0</v>
      </c>
      <c r="H633" s="30">
        <v>0</v>
      </c>
      <c r="I633" s="30">
        <v>0</v>
      </c>
      <c r="J633" s="30">
        <v>0</v>
      </c>
      <c r="K633" s="30">
        <v>1</v>
      </c>
      <c r="L633" s="30">
        <v>0</v>
      </c>
      <c r="M633" s="30">
        <v>0</v>
      </c>
      <c r="N633" s="30">
        <v>0</v>
      </c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11"/>
      <c r="BE633" s="13">
        <f t="shared" si="27"/>
        <v>3</v>
      </c>
      <c r="BF633" s="21">
        <v>24368</v>
      </c>
      <c r="BG633" s="18">
        <f t="shared" si="28"/>
        <v>12.311227839789888</v>
      </c>
      <c r="BH633" s="26" t="str">
        <f t="shared" si="29"/>
        <v>Baixa</v>
      </c>
      <c r="BI633" s="28"/>
      <c r="BJ633" s="16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0</v>
      </c>
      <c r="G634" s="30">
        <v>0</v>
      </c>
      <c r="H634" s="30">
        <v>0</v>
      </c>
      <c r="I634" s="30">
        <v>0</v>
      </c>
      <c r="J634" s="30">
        <v>3</v>
      </c>
      <c r="K634" s="30">
        <v>4</v>
      </c>
      <c r="L634" s="30">
        <v>1</v>
      </c>
      <c r="M634" s="30">
        <v>1</v>
      </c>
      <c r="N634" s="30">
        <v>0</v>
      </c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11"/>
      <c r="BE634" s="13">
        <f t="shared" si="27"/>
        <v>9</v>
      </c>
      <c r="BF634" s="21">
        <v>10697</v>
      </c>
      <c r="BG634" s="18">
        <f t="shared" si="28"/>
        <v>84.13573899224082</v>
      </c>
      <c r="BH634" s="26" t="str">
        <f t="shared" si="29"/>
        <v>Baixa</v>
      </c>
      <c r="BI634" s="28"/>
      <c r="BJ634" s="16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11"/>
      <c r="BE635" s="13">
        <f t="shared" si="27"/>
        <v>0</v>
      </c>
      <c r="BF635" s="21">
        <v>7117</v>
      </c>
      <c r="BG635" s="18">
        <f t="shared" si="28"/>
        <v>0</v>
      </c>
      <c r="BH635" s="26" t="str">
        <f t="shared" si="29"/>
        <v>Silencioso</v>
      </c>
      <c r="BI635" s="28"/>
      <c r="BJ635" s="16"/>
      <c r="BL635" s="23"/>
    </row>
    <row r="636" spans="1:64" ht="15">
      <c r="A636" s="16">
        <v>315420</v>
      </c>
      <c r="B636" s="16" t="s">
        <v>870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1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11"/>
      <c r="BE636" s="13">
        <f t="shared" si="27"/>
        <v>1</v>
      </c>
      <c r="BF636" s="21">
        <v>11569</v>
      </c>
      <c r="BG636" s="18">
        <f t="shared" si="28"/>
        <v>8.643789437289307</v>
      </c>
      <c r="BH636" s="26" t="str">
        <f t="shared" si="29"/>
        <v>Baixa</v>
      </c>
      <c r="BI636" s="28"/>
      <c r="BJ636" s="16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1</v>
      </c>
      <c r="F637" s="30">
        <v>0</v>
      </c>
      <c r="G637" s="30">
        <v>0</v>
      </c>
      <c r="H637" s="30">
        <v>1</v>
      </c>
      <c r="I637" s="30">
        <v>3</v>
      </c>
      <c r="J637" s="30">
        <v>0</v>
      </c>
      <c r="K637" s="30">
        <v>1</v>
      </c>
      <c r="L637" s="30">
        <v>0</v>
      </c>
      <c r="M637" s="30">
        <v>0</v>
      </c>
      <c r="N637" s="30">
        <v>0</v>
      </c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11"/>
      <c r="BE637" s="13">
        <f t="shared" si="27"/>
        <v>6</v>
      </c>
      <c r="BF637" s="21">
        <v>17715</v>
      </c>
      <c r="BG637" s="18">
        <f t="shared" si="28"/>
        <v>33.869602032176125</v>
      </c>
      <c r="BH637" s="26" t="str">
        <f t="shared" si="29"/>
        <v>Baixa</v>
      </c>
      <c r="BI637" s="28"/>
      <c r="BJ637" s="16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11"/>
      <c r="BE638" s="13">
        <f t="shared" si="27"/>
        <v>0</v>
      </c>
      <c r="BF638" s="21">
        <v>4861</v>
      </c>
      <c r="BG638" s="18">
        <f t="shared" si="28"/>
        <v>0</v>
      </c>
      <c r="BH638" s="26" t="str">
        <f t="shared" si="29"/>
        <v>Silencioso</v>
      </c>
      <c r="BI638" s="28"/>
      <c r="BJ638" s="16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2</v>
      </c>
      <c r="E639" s="30">
        <v>9</v>
      </c>
      <c r="F639" s="30">
        <v>21</v>
      </c>
      <c r="G639" s="30">
        <v>29</v>
      </c>
      <c r="H639" s="30">
        <v>33</v>
      </c>
      <c r="I639" s="30">
        <v>26</v>
      </c>
      <c r="J639" s="30">
        <v>24</v>
      </c>
      <c r="K639" s="30">
        <v>18</v>
      </c>
      <c r="L639" s="30">
        <v>16</v>
      </c>
      <c r="M639" s="30">
        <v>4</v>
      </c>
      <c r="N639" s="30">
        <v>0</v>
      </c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11"/>
      <c r="BE639" s="13">
        <f t="shared" si="27"/>
        <v>182</v>
      </c>
      <c r="BF639" s="21">
        <v>8290</v>
      </c>
      <c r="BG639" s="18">
        <f t="shared" si="28"/>
        <v>2195.416164053076</v>
      </c>
      <c r="BH639" s="26" t="str">
        <f t="shared" si="29"/>
        <v>Muito Alta</v>
      </c>
      <c r="BI639" s="28"/>
      <c r="BJ639" s="16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1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11"/>
      <c r="BE640" s="13">
        <f t="shared" si="27"/>
        <v>1</v>
      </c>
      <c r="BF640" s="21">
        <v>9672</v>
      </c>
      <c r="BG640" s="18">
        <f t="shared" si="28"/>
        <v>10.339123242349048</v>
      </c>
      <c r="BH640" s="26" t="str">
        <f t="shared" si="29"/>
        <v>Baixa</v>
      </c>
      <c r="BI640" s="28"/>
      <c r="BJ640" s="16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12</v>
      </c>
      <c r="E641" s="30">
        <v>21</v>
      </c>
      <c r="F641" s="30">
        <v>32</v>
      </c>
      <c r="G641" s="30">
        <v>41</v>
      </c>
      <c r="H641" s="30">
        <v>72</v>
      </c>
      <c r="I641" s="30">
        <v>81</v>
      </c>
      <c r="J641" s="30">
        <v>136</v>
      </c>
      <c r="K641" s="30">
        <v>122</v>
      </c>
      <c r="L641" s="30">
        <v>67</v>
      </c>
      <c r="M641" s="30">
        <v>14</v>
      </c>
      <c r="N641" s="30">
        <v>0</v>
      </c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11"/>
      <c r="BE641" s="14">
        <f t="shared" si="27"/>
        <v>598</v>
      </c>
      <c r="BF641" s="21">
        <v>328871</v>
      </c>
      <c r="BG641" s="20">
        <f t="shared" si="28"/>
        <v>181.8342146312688</v>
      </c>
      <c r="BH641" s="26" t="str">
        <f t="shared" si="29"/>
        <v>Média</v>
      </c>
      <c r="BI641" s="28"/>
      <c r="BJ641" s="16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1</v>
      </c>
      <c r="H642" s="30">
        <v>0</v>
      </c>
      <c r="I642" s="30">
        <v>0</v>
      </c>
      <c r="J642" s="30">
        <v>0</v>
      </c>
      <c r="K642" s="30">
        <v>0</v>
      </c>
      <c r="L642" s="30">
        <v>1</v>
      </c>
      <c r="M642" s="30">
        <v>0</v>
      </c>
      <c r="N642" s="30">
        <v>0</v>
      </c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11"/>
      <c r="BE642" s="13">
        <f t="shared" si="27"/>
        <v>2</v>
      </c>
      <c r="BF642" s="21">
        <v>4058</v>
      </c>
      <c r="BG642" s="18">
        <f t="shared" si="28"/>
        <v>49.28536224741252</v>
      </c>
      <c r="BH642" s="26" t="str">
        <f t="shared" si="29"/>
        <v>Baixa</v>
      </c>
      <c r="BI642" s="28"/>
      <c r="BJ642" s="16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0</v>
      </c>
      <c r="F643" s="30">
        <v>2</v>
      </c>
      <c r="G643" s="30">
        <v>0</v>
      </c>
      <c r="H643" s="30">
        <v>0</v>
      </c>
      <c r="I643" s="30">
        <v>1</v>
      </c>
      <c r="J643" s="30">
        <v>1</v>
      </c>
      <c r="K643" s="30">
        <v>0</v>
      </c>
      <c r="L643" s="30">
        <v>0</v>
      </c>
      <c r="M643" s="30">
        <v>0</v>
      </c>
      <c r="N643" s="30">
        <v>0</v>
      </c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11"/>
      <c r="BE643" s="13">
        <f t="shared" si="27"/>
        <v>4</v>
      </c>
      <c r="BF643" s="21">
        <v>10123</v>
      </c>
      <c r="BG643" s="18">
        <f t="shared" si="28"/>
        <v>39.51397806974217</v>
      </c>
      <c r="BH643" s="26" t="str">
        <f t="shared" si="29"/>
        <v>Baixa</v>
      </c>
      <c r="BI643" s="28"/>
      <c r="BJ643" s="16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1</v>
      </c>
      <c r="F644" s="30">
        <v>0</v>
      </c>
      <c r="G644" s="30">
        <v>0</v>
      </c>
      <c r="H644" s="30">
        <v>0</v>
      </c>
      <c r="I644" s="30">
        <v>0</v>
      </c>
      <c r="J644" s="30">
        <v>2</v>
      </c>
      <c r="K644" s="30">
        <v>0</v>
      </c>
      <c r="L644" s="30">
        <v>1</v>
      </c>
      <c r="M644" s="30">
        <v>0</v>
      </c>
      <c r="N644" s="30">
        <v>0</v>
      </c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11"/>
      <c r="BE644" s="13">
        <f t="shared" si="27"/>
        <v>4</v>
      </c>
      <c r="BF644" s="21">
        <v>14130</v>
      </c>
      <c r="BG644" s="18">
        <f t="shared" si="28"/>
        <v>28.308563340410476</v>
      </c>
      <c r="BH644" s="26" t="str">
        <f t="shared" si="29"/>
        <v>Baixa</v>
      </c>
      <c r="BI644" s="28"/>
      <c r="BJ644" s="16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11"/>
      <c r="BE645" s="13">
        <f aca="true" t="shared" si="30" ref="BE645:BE708">SUM(D645:BD645)</f>
        <v>0</v>
      </c>
      <c r="BF645" s="21">
        <v>5302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8"/>
      <c r="BJ645" s="16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11"/>
      <c r="BE646" s="13">
        <f t="shared" si="30"/>
        <v>0</v>
      </c>
      <c r="BF646" s="21">
        <v>2623</v>
      </c>
      <c r="BG646" s="18">
        <f t="shared" si="31"/>
        <v>0</v>
      </c>
      <c r="BH646" s="26" t="str">
        <f t="shared" si="32"/>
        <v>Silencioso</v>
      </c>
      <c r="BI646" s="28"/>
      <c r="BJ646" s="16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5</v>
      </c>
      <c r="J647" s="30">
        <v>0</v>
      </c>
      <c r="K647" s="30">
        <v>1</v>
      </c>
      <c r="L647" s="30">
        <v>0</v>
      </c>
      <c r="M647" s="30">
        <v>0</v>
      </c>
      <c r="N647" s="30">
        <v>0</v>
      </c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11"/>
      <c r="BE647" s="13">
        <f t="shared" si="30"/>
        <v>6</v>
      </c>
      <c r="BF647" s="21">
        <v>5825</v>
      </c>
      <c r="BG647" s="18">
        <f t="shared" si="31"/>
        <v>103.00429184549357</v>
      </c>
      <c r="BH647" s="26" t="str">
        <f t="shared" si="32"/>
        <v>Média</v>
      </c>
      <c r="BI647" s="28"/>
      <c r="BJ647" s="16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1</v>
      </c>
      <c r="E648" s="30">
        <v>1</v>
      </c>
      <c r="F648" s="30">
        <v>1</v>
      </c>
      <c r="G648" s="30">
        <v>2</v>
      </c>
      <c r="H648" s="30">
        <v>1</v>
      </c>
      <c r="I648" s="30">
        <v>0</v>
      </c>
      <c r="J648" s="30">
        <v>1</v>
      </c>
      <c r="K648" s="30">
        <v>4</v>
      </c>
      <c r="L648" s="30">
        <v>1</v>
      </c>
      <c r="M648" s="30">
        <v>1</v>
      </c>
      <c r="N648" s="30">
        <v>0</v>
      </c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11"/>
      <c r="BE648" s="13">
        <f t="shared" si="30"/>
        <v>13</v>
      </c>
      <c r="BF648" s="21">
        <v>5774</v>
      </c>
      <c r="BG648" s="18">
        <f t="shared" si="31"/>
        <v>225.14721163837893</v>
      </c>
      <c r="BH648" s="26" t="str">
        <f t="shared" si="32"/>
        <v>Média</v>
      </c>
      <c r="BI648" s="28"/>
      <c r="BJ648" s="16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0</v>
      </c>
      <c r="G649" s="30">
        <v>1</v>
      </c>
      <c r="H649" s="30">
        <v>0</v>
      </c>
      <c r="I649" s="30">
        <v>0</v>
      </c>
      <c r="J649" s="30">
        <v>0</v>
      </c>
      <c r="K649" s="30">
        <v>0</v>
      </c>
      <c r="L649" s="30">
        <v>0</v>
      </c>
      <c r="M649" s="30">
        <v>0</v>
      </c>
      <c r="N649" s="30">
        <v>0</v>
      </c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11"/>
      <c r="BE649" s="13">
        <f t="shared" si="30"/>
        <v>2</v>
      </c>
      <c r="BF649" s="21">
        <v>9084</v>
      </c>
      <c r="BG649" s="18">
        <f t="shared" si="31"/>
        <v>22.016732716864816</v>
      </c>
      <c r="BH649" s="26" t="str">
        <f t="shared" si="32"/>
        <v>Baixa</v>
      </c>
      <c r="BI649" s="28"/>
      <c r="BJ649" s="16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2</v>
      </c>
      <c r="F650" s="30">
        <v>0</v>
      </c>
      <c r="G650" s="30">
        <v>0</v>
      </c>
      <c r="H650" s="30">
        <v>2</v>
      </c>
      <c r="I650" s="30">
        <v>1</v>
      </c>
      <c r="J650" s="30">
        <v>3</v>
      </c>
      <c r="K650" s="30">
        <v>0</v>
      </c>
      <c r="L650" s="30">
        <v>1</v>
      </c>
      <c r="M650" s="30">
        <v>0</v>
      </c>
      <c r="N650" s="30">
        <v>0</v>
      </c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11"/>
      <c r="BE650" s="13">
        <f t="shared" si="30"/>
        <v>9</v>
      </c>
      <c r="BF650" s="21">
        <v>12462</v>
      </c>
      <c r="BG650" s="18">
        <f t="shared" si="31"/>
        <v>72.21954742416948</v>
      </c>
      <c r="BH650" s="26" t="str">
        <f t="shared" si="32"/>
        <v>Baixa</v>
      </c>
      <c r="BI650" s="28"/>
      <c r="BJ650" s="16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0</v>
      </c>
      <c r="J651" s="30">
        <v>1</v>
      </c>
      <c r="K651" s="30">
        <v>0</v>
      </c>
      <c r="L651" s="30">
        <v>0</v>
      </c>
      <c r="M651" s="30">
        <v>0</v>
      </c>
      <c r="N651" s="30">
        <v>0</v>
      </c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11"/>
      <c r="BE651" s="13">
        <f t="shared" si="30"/>
        <v>1</v>
      </c>
      <c r="BF651" s="21">
        <v>31016</v>
      </c>
      <c r="BG651" s="18">
        <f t="shared" si="31"/>
        <v>3.2241423781274183</v>
      </c>
      <c r="BH651" s="26" t="str">
        <f t="shared" si="32"/>
        <v>Baixa</v>
      </c>
      <c r="BI651" s="28"/>
      <c r="BJ651" s="16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0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11"/>
      <c r="BE652" s="13">
        <f t="shared" si="30"/>
        <v>0</v>
      </c>
      <c r="BF652" s="21">
        <v>14624</v>
      </c>
      <c r="BG652" s="18">
        <f t="shared" si="31"/>
        <v>0</v>
      </c>
      <c r="BH652" s="26" t="str">
        <f t="shared" si="32"/>
        <v>Silencioso</v>
      </c>
      <c r="BI652" s="28"/>
      <c r="BJ652" s="16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7</v>
      </c>
      <c r="E653" s="30">
        <v>14</v>
      </c>
      <c r="F653" s="30">
        <v>25</v>
      </c>
      <c r="G653" s="30">
        <v>56</v>
      </c>
      <c r="H653" s="30">
        <v>48</v>
      </c>
      <c r="I653" s="30">
        <v>33</v>
      </c>
      <c r="J653" s="30">
        <v>36</v>
      </c>
      <c r="K653" s="30">
        <v>14</v>
      </c>
      <c r="L653" s="30">
        <v>9</v>
      </c>
      <c r="M653" s="30">
        <v>5</v>
      </c>
      <c r="N653" s="30">
        <v>0</v>
      </c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11"/>
      <c r="BE653" s="13">
        <f t="shared" si="30"/>
        <v>247</v>
      </c>
      <c r="BF653" s="21">
        <v>18061</v>
      </c>
      <c r="BG653" s="18">
        <f t="shared" si="31"/>
        <v>1367.5876197331265</v>
      </c>
      <c r="BH653" s="26" t="str">
        <f t="shared" si="32"/>
        <v>Muito Alta</v>
      </c>
      <c r="BI653" s="28"/>
      <c r="BJ653" s="16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11"/>
      <c r="BE654" s="13">
        <f t="shared" si="30"/>
        <v>0</v>
      </c>
      <c r="BF654" s="21">
        <v>5544</v>
      </c>
      <c r="BG654" s="18">
        <f t="shared" si="31"/>
        <v>0</v>
      </c>
      <c r="BH654" s="26" t="str">
        <f t="shared" si="32"/>
        <v>Silencioso</v>
      </c>
      <c r="BI654" s="28"/>
      <c r="BJ654" s="16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1</v>
      </c>
      <c r="G655" s="30">
        <v>0</v>
      </c>
      <c r="H655" s="30">
        <v>0</v>
      </c>
      <c r="I655" s="30">
        <v>0</v>
      </c>
      <c r="J655" s="30">
        <v>2</v>
      </c>
      <c r="K655" s="30">
        <v>0</v>
      </c>
      <c r="L655" s="30">
        <v>0</v>
      </c>
      <c r="M655" s="30">
        <v>0</v>
      </c>
      <c r="N655" s="30">
        <v>0</v>
      </c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11"/>
      <c r="BE655" s="13">
        <f t="shared" si="30"/>
        <v>3</v>
      </c>
      <c r="BF655" s="21">
        <v>13453</v>
      </c>
      <c r="BG655" s="18">
        <f t="shared" si="31"/>
        <v>22.299858767561137</v>
      </c>
      <c r="BH655" s="26" t="str">
        <f t="shared" si="32"/>
        <v>Baixa</v>
      </c>
      <c r="BI655" s="28"/>
      <c r="BJ655" s="16"/>
      <c r="BL655" s="23"/>
    </row>
    <row r="656" spans="1:64" ht="15">
      <c r="A656" s="16">
        <v>315610</v>
      </c>
      <c r="B656" s="16" t="s">
        <v>870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11"/>
      <c r="BE656" s="13">
        <f t="shared" si="30"/>
        <v>0</v>
      </c>
      <c r="BF656" s="21">
        <v>4834</v>
      </c>
      <c r="BG656" s="18">
        <f t="shared" si="31"/>
        <v>0</v>
      </c>
      <c r="BH656" s="26" t="str">
        <f t="shared" si="32"/>
        <v>Silencioso</v>
      </c>
      <c r="BI656" s="28"/>
      <c r="BJ656" s="16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0</v>
      </c>
      <c r="L657" s="30">
        <v>0</v>
      </c>
      <c r="M657" s="30">
        <v>0</v>
      </c>
      <c r="N657" s="30">
        <v>0</v>
      </c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11"/>
      <c r="BE657" s="13">
        <f t="shared" si="30"/>
        <v>0</v>
      </c>
      <c r="BF657" s="21">
        <v>2293</v>
      </c>
      <c r="BG657" s="18">
        <f t="shared" si="31"/>
        <v>0</v>
      </c>
      <c r="BH657" s="26" t="str">
        <f t="shared" si="32"/>
        <v>Silencioso</v>
      </c>
      <c r="BI657" s="28"/>
      <c r="BJ657" s="16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4</v>
      </c>
      <c r="E658" s="30">
        <v>3</v>
      </c>
      <c r="F658" s="30">
        <v>2</v>
      </c>
      <c r="G658" s="30">
        <v>2</v>
      </c>
      <c r="H658" s="30">
        <v>1</v>
      </c>
      <c r="I658" s="30">
        <v>0</v>
      </c>
      <c r="J658" s="30">
        <v>0</v>
      </c>
      <c r="K658" s="30">
        <v>0</v>
      </c>
      <c r="L658" s="30">
        <v>0</v>
      </c>
      <c r="M658" s="30">
        <v>0</v>
      </c>
      <c r="N658" s="30">
        <v>0</v>
      </c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11"/>
      <c r="BE658" s="13">
        <f t="shared" si="30"/>
        <v>12</v>
      </c>
      <c r="BF658" s="21">
        <v>7857</v>
      </c>
      <c r="BG658" s="18">
        <f t="shared" si="31"/>
        <v>152.73004963726615</v>
      </c>
      <c r="BH658" s="26" t="str">
        <f t="shared" si="32"/>
        <v>Média</v>
      </c>
      <c r="BI658" s="28"/>
      <c r="BJ658" s="16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21</v>
      </c>
      <c r="K659" s="30">
        <v>15</v>
      </c>
      <c r="L659" s="30">
        <v>8</v>
      </c>
      <c r="M659" s="30">
        <v>0</v>
      </c>
      <c r="N659" s="30">
        <v>0</v>
      </c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11"/>
      <c r="BE659" s="13">
        <f t="shared" si="30"/>
        <v>44</v>
      </c>
      <c r="BF659" s="21">
        <v>3644</v>
      </c>
      <c r="BG659" s="18">
        <f t="shared" si="31"/>
        <v>1207.464324917673</v>
      </c>
      <c r="BH659" s="26" t="str">
        <f t="shared" si="32"/>
        <v>Muito Alta</v>
      </c>
      <c r="BI659" s="28"/>
      <c r="BJ659" s="16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11"/>
      <c r="BE660" s="13">
        <f t="shared" si="30"/>
        <v>0</v>
      </c>
      <c r="BF660" s="21">
        <v>4580</v>
      </c>
      <c r="BG660" s="18">
        <f t="shared" si="31"/>
        <v>0</v>
      </c>
      <c r="BH660" s="26" t="str">
        <f t="shared" si="32"/>
        <v>Silencioso</v>
      </c>
      <c r="BI660" s="28"/>
      <c r="BJ660" s="16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v>2</v>
      </c>
      <c r="L661" s="30">
        <v>0</v>
      </c>
      <c r="M661" s="30">
        <v>0</v>
      </c>
      <c r="N661" s="30">
        <v>0</v>
      </c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11"/>
      <c r="BE661" s="13">
        <f t="shared" si="30"/>
        <v>2</v>
      </c>
      <c r="BF661" s="21">
        <v>6789</v>
      </c>
      <c r="BG661" s="18">
        <f t="shared" si="31"/>
        <v>29.459419649432906</v>
      </c>
      <c r="BH661" s="26" t="str">
        <f t="shared" si="32"/>
        <v>Baixa</v>
      </c>
      <c r="BI661" s="28"/>
      <c r="BJ661" s="16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1</v>
      </c>
      <c r="F662" s="30">
        <v>0</v>
      </c>
      <c r="G662" s="30">
        <v>2</v>
      </c>
      <c r="H662" s="30">
        <v>1</v>
      </c>
      <c r="I662" s="30">
        <v>0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11"/>
      <c r="BE662" s="13">
        <f t="shared" si="30"/>
        <v>4</v>
      </c>
      <c r="BF662" s="21">
        <v>10377</v>
      </c>
      <c r="BG662" s="18">
        <f t="shared" si="31"/>
        <v>38.546786161703764</v>
      </c>
      <c r="BH662" s="26" t="str">
        <f t="shared" si="32"/>
        <v>Baixa</v>
      </c>
      <c r="BI662" s="28"/>
      <c r="BJ662" s="16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4</v>
      </c>
      <c r="E663" s="30">
        <v>11</v>
      </c>
      <c r="F663" s="30">
        <v>13</v>
      </c>
      <c r="G663" s="30">
        <v>23</v>
      </c>
      <c r="H663" s="30">
        <v>46</v>
      </c>
      <c r="I663" s="30">
        <v>114</v>
      </c>
      <c r="J663" s="30">
        <v>143</v>
      </c>
      <c r="K663" s="30">
        <v>229</v>
      </c>
      <c r="L663" s="30">
        <v>168</v>
      </c>
      <c r="M663" s="30">
        <v>43</v>
      </c>
      <c r="N663" s="30">
        <v>0</v>
      </c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11"/>
      <c r="BE663" s="14">
        <f t="shared" si="30"/>
        <v>794</v>
      </c>
      <c r="BF663" s="21">
        <v>135968</v>
      </c>
      <c r="BG663" s="20">
        <f t="shared" si="31"/>
        <v>583.9609319839963</v>
      </c>
      <c r="BH663" s="26" t="str">
        <f t="shared" si="32"/>
        <v>Muito Alta</v>
      </c>
      <c r="BI663" s="28"/>
      <c r="BJ663" s="16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0</v>
      </c>
      <c r="N664" s="30">
        <v>0</v>
      </c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11"/>
      <c r="BE664" s="13">
        <f t="shared" si="30"/>
        <v>0</v>
      </c>
      <c r="BF664" s="21">
        <v>15936</v>
      </c>
      <c r="BG664" s="18">
        <f t="shared" si="31"/>
        <v>0</v>
      </c>
      <c r="BH664" s="26" t="str">
        <f t="shared" si="32"/>
        <v>Silencioso</v>
      </c>
      <c r="BI664" s="28"/>
      <c r="BJ664" s="16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1</v>
      </c>
      <c r="E665" s="30">
        <v>3</v>
      </c>
      <c r="F665" s="30">
        <v>2</v>
      </c>
      <c r="G665" s="30">
        <v>3</v>
      </c>
      <c r="H665" s="30">
        <v>9</v>
      </c>
      <c r="I665" s="30">
        <v>10</v>
      </c>
      <c r="J665" s="30">
        <v>15</v>
      </c>
      <c r="K665" s="30">
        <v>30</v>
      </c>
      <c r="L665" s="30">
        <v>20</v>
      </c>
      <c r="M665" s="30">
        <v>9</v>
      </c>
      <c r="N665" s="30">
        <v>0</v>
      </c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11"/>
      <c r="BE665" s="13">
        <f t="shared" si="30"/>
        <v>102</v>
      </c>
      <c r="BF665" s="21">
        <v>25998</v>
      </c>
      <c r="BG665" s="18">
        <f t="shared" si="31"/>
        <v>392.33787214401104</v>
      </c>
      <c r="BH665" s="26" t="str">
        <f t="shared" si="32"/>
        <v>Alta</v>
      </c>
      <c r="BI665" s="28"/>
      <c r="BJ665" s="16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2</v>
      </c>
      <c r="F666" s="30">
        <v>0</v>
      </c>
      <c r="G666" s="30">
        <v>0</v>
      </c>
      <c r="H666" s="30">
        <v>1</v>
      </c>
      <c r="I666" s="30">
        <v>2</v>
      </c>
      <c r="J666" s="30">
        <v>10</v>
      </c>
      <c r="K666" s="30">
        <v>5</v>
      </c>
      <c r="L666" s="30">
        <v>4</v>
      </c>
      <c r="M666" s="30">
        <v>0</v>
      </c>
      <c r="N666" s="30">
        <v>0</v>
      </c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11"/>
      <c r="BE666" s="13">
        <f t="shared" si="30"/>
        <v>24</v>
      </c>
      <c r="BF666" s="21">
        <v>41678</v>
      </c>
      <c r="BG666" s="18">
        <f t="shared" si="31"/>
        <v>57.5843370603196</v>
      </c>
      <c r="BH666" s="26" t="str">
        <f t="shared" si="32"/>
        <v>Baixa</v>
      </c>
      <c r="BI666" s="28"/>
      <c r="BJ666" s="16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11"/>
      <c r="BE667" s="13">
        <f t="shared" si="30"/>
        <v>0</v>
      </c>
      <c r="BF667" s="21">
        <v>7127</v>
      </c>
      <c r="BG667" s="18">
        <f t="shared" si="31"/>
        <v>0</v>
      </c>
      <c r="BH667" s="26" t="str">
        <f t="shared" si="32"/>
        <v>Silencioso</v>
      </c>
      <c r="BI667" s="28"/>
      <c r="BJ667" s="16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0</v>
      </c>
      <c r="F668" s="30">
        <v>0</v>
      </c>
      <c r="G668" s="30">
        <v>0</v>
      </c>
      <c r="H668" s="30">
        <v>0</v>
      </c>
      <c r="I668" s="30">
        <v>0</v>
      </c>
      <c r="J668" s="30">
        <v>0</v>
      </c>
      <c r="K668" s="30">
        <v>0</v>
      </c>
      <c r="L668" s="30">
        <v>0</v>
      </c>
      <c r="M668" s="30">
        <v>0</v>
      </c>
      <c r="N668" s="30">
        <v>0</v>
      </c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11"/>
      <c r="BE668" s="13">
        <f t="shared" si="30"/>
        <v>0</v>
      </c>
      <c r="BF668" s="21">
        <v>30690</v>
      </c>
      <c r="BG668" s="18">
        <f t="shared" si="31"/>
        <v>0</v>
      </c>
      <c r="BH668" s="26" t="str">
        <f t="shared" si="32"/>
        <v>Silencioso</v>
      </c>
      <c r="BI668" s="28"/>
      <c r="BJ668" s="16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1</v>
      </c>
      <c r="L669" s="30">
        <v>0</v>
      </c>
      <c r="M669" s="30">
        <v>0</v>
      </c>
      <c r="N669" s="30">
        <v>0</v>
      </c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11"/>
      <c r="BE669" s="13">
        <f t="shared" si="30"/>
        <v>1</v>
      </c>
      <c r="BF669" s="21">
        <v>8180</v>
      </c>
      <c r="BG669" s="18">
        <f t="shared" si="31"/>
        <v>12.224938875305622</v>
      </c>
      <c r="BH669" s="26" t="str">
        <f t="shared" si="32"/>
        <v>Baixa</v>
      </c>
      <c r="BI669" s="28"/>
      <c r="BJ669" s="16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11"/>
      <c r="BE670" s="13">
        <f t="shared" si="30"/>
        <v>0</v>
      </c>
      <c r="BF670" s="21">
        <v>3096</v>
      </c>
      <c r="BG670" s="18">
        <f t="shared" si="31"/>
        <v>0</v>
      </c>
      <c r="BH670" s="26" t="str">
        <f t="shared" si="32"/>
        <v>Silencioso</v>
      </c>
      <c r="BI670" s="28"/>
      <c r="BJ670" s="16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11"/>
      <c r="BE671" s="13">
        <f t="shared" si="30"/>
        <v>0</v>
      </c>
      <c r="BF671" s="21">
        <v>4590</v>
      </c>
      <c r="BG671" s="18">
        <f t="shared" si="31"/>
        <v>0</v>
      </c>
      <c r="BH671" s="26" t="str">
        <f t="shared" si="32"/>
        <v>Silencioso</v>
      </c>
      <c r="BI671" s="28"/>
      <c r="BJ671" s="16"/>
      <c r="BL671" s="23"/>
    </row>
    <row r="672" spans="1:64" ht="15">
      <c r="A672" s="16">
        <v>315733</v>
      </c>
      <c r="B672" s="16" t="s">
        <v>870</v>
      </c>
      <c r="C672" s="17" t="s">
        <v>677</v>
      </c>
      <c r="D672" s="30">
        <v>0</v>
      </c>
      <c r="E672" s="30">
        <v>0</v>
      </c>
      <c r="F672" s="30">
        <v>0</v>
      </c>
      <c r="G672" s="30">
        <v>0</v>
      </c>
      <c r="H672" s="30">
        <v>0</v>
      </c>
      <c r="I672" s="30">
        <v>2</v>
      </c>
      <c r="J672" s="30">
        <v>0</v>
      </c>
      <c r="K672" s="30">
        <v>0</v>
      </c>
      <c r="L672" s="30">
        <v>0</v>
      </c>
      <c r="M672" s="30">
        <v>0</v>
      </c>
      <c r="N672" s="30">
        <v>0</v>
      </c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11"/>
      <c r="BE672" s="13">
        <f t="shared" si="30"/>
        <v>2</v>
      </c>
      <c r="BF672" s="21">
        <v>8547</v>
      </c>
      <c r="BG672" s="18">
        <f t="shared" si="31"/>
        <v>23.4000234000234</v>
      </c>
      <c r="BH672" s="26" t="str">
        <f t="shared" si="32"/>
        <v>Baixa</v>
      </c>
      <c r="BI672" s="28"/>
      <c r="BJ672" s="16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11"/>
      <c r="BE673" s="13">
        <f t="shared" si="30"/>
        <v>0</v>
      </c>
      <c r="BF673" s="21">
        <v>4337</v>
      </c>
      <c r="BG673" s="18">
        <f t="shared" si="31"/>
        <v>0</v>
      </c>
      <c r="BH673" s="26" t="str">
        <f t="shared" si="32"/>
        <v>Silencioso</v>
      </c>
      <c r="BI673" s="28"/>
      <c r="BJ673" s="16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11"/>
      <c r="BE674" s="13">
        <f t="shared" si="30"/>
        <v>0</v>
      </c>
      <c r="BF674" s="21">
        <v>4960</v>
      </c>
      <c r="BG674" s="18">
        <f t="shared" si="31"/>
        <v>0</v>
      </c>
      <c r="BH674" s="26" t="str">
        <f t="shared" si="32"/>
        <v>Silencioso</v>
      </c>
      <c r="BI674" s="28"/>
      <c r="BJ674" s="16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11"/>
      <c r="BE675" s="13">
        <f t="shared" si="30"/>
        <v>0</v>
      </c>
      <c r="BF675" s="21">
        <v>4587</v>
      </c>
      <c r="BG675" s="18">
        <f t="shared" si="31"/>
        <v>0</v>
      </c>
      <c r="BH675" s="26" t="str">
        <f t="shared" si="32"/>
        <v>Silencioso</v>
      </c>
      <c r="BI675" s="28"/>
      <c r="BJ675" s="16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10</v>
      </c>
      <c r="E676" s="30">
        <v>0</v>
      </c>
      <c r="F676" s="30">
        <v>2</v>
      </c>
      <c r="G676" s="30">
        <v>2</v>
      </c>
      <c r="H676" s="30">
        <v>7</v>
      </c>
      <c r="I676" s="30">
        <v>14</v>
      </c>
      <c r="J676" s="30">
        <v>17</v>
      </c>
      <c r="K676" s="30">
        <v>13</v>
      </c>
      <c r="L676" s="30">
        <v>2</v>
      </c>
      <c r="M676" s="30">
        <v>0</v>
      </c>
      <c r="N676" s="30">
        <v>0</v>
      </c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11"/>
      <c r="BE676" s="13">
        <f t="shared" si="30"/>
        <v>67</v>
      </c>
      <c r="BF676" s="21">
        <v>3985</v>
      </c>
      <c r="BG676" s="18">
        <f t="shared" si="31"/>
        <v>1681.304893350063</v>
      </c>
      <c r="BH676" s="26" t="str">
        <f t="shared" si="32"/>
        <v>Muito Alta</v>
      </c>
      <c r="BI676" s="28"/>
      <c r="BJ676" s="16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1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11"/>
      <c r="BE677" s="13">
        <f t="shared" si="30"/>
        <v>1</v>
      </c>
      <c r="BF677" s="21">
        <v>6410</v>
      </c>
      <c r="BG677" s="18">
        <f t="shared" si="31"/>
        <v>15.600624024960998</v>
      </c>
      <c r="BH677" s="26" t="str">
        <f t="shared" si="32"/>
        <v>Baixa</v>
      </c>
      <c r="BI677" s="28"/>
      <c r="BJ677" s="16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1</v>
      </c>
      <c r="G678" s="30">
        <v>1</v>
      </c>
      <c r="H678" s="30">
        <v>2</v>
      </c>
      <c r="I678" s="30">
        <v>0</v>
      </c>
      <c r="J678" s="30">
        <v>0</v>
      </c>
      <c r="K678" s="30">
        <v>5</v>
      </c>
      <c r="L678" s="30">
        <v>2</v>
      </c>
      <c r="M678" s="30">
        <v>2</v>
      </c>
      <c r="N678" s="30">
        <v>0</v>
      </c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11"/>
      <c r="BE678" s="13">
        <f t="shared" si="30"/>
        <v>14</v>
      </c>
      <c r="BF678" s="21">
        <v>13380</v>
      </c>
      <c r="BG678" s="18">
        <f t="shared" si="31"/>
        <v>104.63378176382662</v>
      </c>
      <c r="BH678" s="26" t="str">
        <f t="shared" si="32"/>
        <v>Média</v>
      </c>
      <c r="BI678" s="28"/>
      <c r="BJ678" s="16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4</v>
      </c>
      <c r="E679" s="30">
        <v>1</v>
      </c>
      <c r="F679" s="30">
        <v>7</v>
      </c>
      <c r="G679" s="30">
        <v>7</v>
      </c>
      <c r="H679" s="30">
        <v>4</v>
      </c>
      <c r="I679" s="30">
        <v>9</v>
      </c>
      <c r="J679" s="30">
        <v>33</v>
      </c>
      <c r="K679" s="30">
        <v>22</v>
      </c>
      <c r="L679" s="30">
        <v>5</v>
      </c>
      <c r="M679" s="30">
        <v>0</v>
      </c>
      <c r="N679" s="30">
        <v>0</v>
      </c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11"/>
      <c r="BE679" s="14">
        <f t="shared" si="30"/>
        <v>92</v>
      </c>
      <c r="BF679" s="21">
        <v>218897</v>
      </c>
      <c r="BG679" s="20">
        <f t="shared" si="31"/>
        <v>42.02889943672138</v>
      </c>
      <c r="BH679" s="26" t="str">
        <f t="shared" si="32"/>
        <v>Baixa</v>
      </c>
      <c r="BI679" s="28"/>
      <c r="BJ679" s="16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1</v>
      </c>
      <c r="L680" s="30">
        <v>0</v>
      </c>
      <c r="M680" s="30">
        <v>0</v>
      </c>
      <c r="N680" s="30">
        <v>0</v>
      </c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11"/>
      <c r="BE680" s="13">
        <f t="shared" si="30"/>
        <v>1</v>
      </c>
      <c r="BF680" s="21">
        <v>16173</v>
      </c>
      <c r="BG680" s="18">
        <f t="shared" si="31"/>
        <v>6.183144747418537</v>
      </c>
      <c r="BH680" s="26" t="str">
        <f t="shared" si="32"/>
        <v>Baixa</v>
      </c>
      <c r="BI680" s="28"/>
      <c r="BJ680" s="16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0</v>
      </c>
      <c r="L681" s="30">
        <v>0</v>
      </c>
      <c r="M681" s="30">
        <v>0</v>
      </c>
      <c r="N681" s="30">
        <v>0</v>
      </c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11"/>
      <c r="BE681" s="13">
        <f t="shared" si="30"/>
        <v>0</v>
      </c>
      <c r="BF681" s="21">
        <v>11007</v>
      </c>
      <c r="BG681" s="18">
        <f t="shared" si="31"/>
        <v>0</v>
      </c>
      <c r="BH681" s="26" t="str">
        <f t="shared" si="32"/>
        <v>Silencioso</v>
      </c>
      <c r="BI681" s="28"/>
      <c r="BJ681" s="16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11"/>
      <c r="BE682" s="13">
        <f t="shared" si="30"/>
        <v>0</v>
      </c>
      <c r="BF682" s="21">
        <v>5381</v>
      </c>
      <c r="BG682" s="18">
        <f t="shared" si="31"/>
        <v>0</v>
      </c>
      <c r="BH682" s="26" t="str">
        <f t="shared" si="32"/>
        <v>Silencioso</v>
      </c>
      <c r="BI682" s="28"/>
      <c r="BJ682" s="16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2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11"/>
      <c r="BE683" s="13">
        <f t="shared" si="30"/>
        <v>2</v>
      </c>
      <c r="BF683" s="21">
        <v>14896</v>
      </c>
      <c r="BG683" s="18">
        <f t="shared" si="31"/>
        <v>13.42642320085929</v>
      </c>
      <c r="BH683" s="26" t="str">
        <f t="shared" si="32"/>
        <v>Baixa</v>
      </c>
      <c r="BI683" s="28"/>
      <c r="BJ683" s="16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1</v>
      </c>
      <c r="N684" s="30">
        <v>0</v>
      </c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11"/>
      <c r="BE684" s="13">
        <f t="shared" si="30"/>
        <v>1</v>
      </c>
      <c r="BF684" s="21">
        <v>9198</v>
      </c>
      <c r="BG684" s="18">
        <f t="shared" si="31"/>
        <v>10.871928680147857</v>
      </c>
      <c r="BH684" s="26" t="str">
        <f t="shared" si="32"/>
        <v>Baixa</v>
      </c>
      <c r="BI684" s="28"/>
      <c r="BJ684" s="16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11"/>
      <c r="BE685" s="13">
        <f t="shared" si="30"/>
        <v>0</v>
      </c>
      <c r="BF685" s="21">
        <v>5043</v>
      </c>
      <c r="BG685" s="18">
        <f t="shared" si="31"/>
        <v>0</v>
      </c>
      <c r="BH685" s="26" t="str">
        <f t="shared" si="32"/>
        <v>Silencioso</v>
      </c>
      <c r="BI685" s="28"/>
      <c r="BJ685" s="16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11"/>
      <c r="BE686" s="13">
        <f t="shared" si="30"/>
        <v>0</v>
      </c>
      <c r="BF686" s="21">
        <v>7149</v>
      </c>
      <c r="BG686" s="18">
        <f t="shared" si="31"/>
        <v>0</v>
      </c>
      <c r="BH686" s="26" t="str">
        <f t="shared" si="32"/>
        <v>Silencioso</v>
      </c>
      <c r="BI686" s="28"/>
      <c r="BJ686" s="16"/>
      <c r="BL686" s="23"/>
    </row>
    <row r="687" spans="1:64" ht="15">
      <c r="A687" s="16">
        <v>315940</v>
      </c>
      <c r="B687" s="16" t="s">
        <v>77</v>
      </c>
      <c r="C687" s="17" t="s">
        <v>868</v>
      </c>
      <c r="D687" s="30">
        <v>0</v>
      </c>
      <c r="E687" s="30">
        <v>0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11"/>
      <c r="BE687" s="13">
        <f t="shared" si="30"/>
        <v>0</v>
      </c>
      <c r="BF687" s="21">
        <v>3566</v>
      </c>
      <c r="BG687" s="18">
        <f t="shared" si="31"/>
        <v>0</v>
      </c>
      <c r="BH687" s="26" t="str">
        <f t="shared" si="32"/>
        <v>Silencioso</v>
      </c>
      <c r="BI687" s="28"/>
      <c r="BJ687" s="16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1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11"/>
      <c r="BE688" s="13">
        <f t="shared" si="30"/>
        <v>1</v>
      </c>
      <c r="BF688" s="21">
        <v>5699</v>
      </c>
      <c r="BG688" s="18">
        <f t="shared" si="31"/>
        <v>17.54693805930865</v>
      </c>
      <c r="BH688" s="26" t="str">
        <f t="shared" si="32"/>
        <v>Baixa</v>
      </c>
      <c r="BI688" s="28"/>
      <c r="BJ688" s="16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3</v>
      </c>
      <c r="J689" s="30">
        <v>0</v>
      </c>
      <c r="K689" s="30">
        <v>1</v>
      </c>
      <c r="L689" s="30">
        <v>2</v>
      </c>
      <c r="M689" s="30">
        <v>0</v>
      </c>
      <c r="N689" s="30">
        <v>0</v>
      </c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11"/>
      <c r="BE689" s="13">
        <f t="shared" si="30"/>
        <v>6</v>
      </c>
      <c r="BF689" s="21">
        <v>42324</v>
      </c>
      <c r="BG689" s="18">
        <f t="shared" si="31"/>
        <v>14.17635384179189</v>
      </c>
      <c r="BH689" s="26" t="str">
        <f t="shared" si="32"/>
        <v>Baixa</v>
      </c>
      <c r="BI689" s="28"/>
      <c r="BJ689" s="16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11"/>
      <c r="BE690" s="13">
        <f t="shared" si="30"/>
        <v>0</v>
      </c>
      <c r="BF690" s="21">
        <v>3386</v>
      </c>
      <c r="BG690" s="18">
        <f t="shared" si="31"/>
        <v>0</v>
      </c>
      <c r="BH690" s="26" t="str">
        <f t="shared" si="32"/>
        <v>Silencioso</v>
      </c>
      <c r="BI690" s="28"/>
      <c r="BJ690" s="16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1</v>
      </c>
      <c r="F691" s="30">
        <v>1</v>
      </c>
      <c r="G691" s="30">
        <v>6</v>
      </c>
      <c r="H691" s="30">
        <v>4</v>
      </c>
      <c r="I691" s="30">
        <v>0</v>
      </c>
      <c r="J691" s="30">
        <v>3</v>
      </c>
      <c r="K691" s="30">
        <v>4</v>
      </c>
      <c r="L691" s="30">
        <v>6</v>
      </c>
      <c r="M691" s="30">
        <v>1</v>
      </c>
      <c r="N691" s="30">
        <v>0</v>
      </c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11"/>
      <c r="BE691" s="13">
        <f t="shared" si="30"/>
        <v>27</v>
      </c>
      <c r="BF691" s="21">
        <v>19646</v>
      </c>
      <c r="BG691" s="18">
        <f t="shared" si="31"/>
        <v>137.43255624554615</v>
      </c>
      <c r="BH691" s="26" t="str">
        <f t="shared" si="32"/>
        <v>Média</v>
      </c>
      <c r="BI691" s="28"/>
      <c r="BJ691" s="16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0</v>
      </c>
      <c r="I692" s="30">
        <v>0</v>
      </c>
      <c r="J692" s="30">
        <v>0</v>
      </c>
      <c r="K692" s="30">
        <v>1</v>
      </c>
      <c r="L692" s="30">
        <v>0</v>
      </c>
      <c r="M692" s="30">
        <v>0</v>
      </c>
      <c r="N692" s="30">
        <v>0</v>
      </c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11"/>
      <c r="BE692" s="13">
        <f t="shared" si="30"/>
        <v>1</v>
      </c>
      <c r="BF692" s="21">
        <v>7322</v>
      </c>
      <c r="BG692" s="18">
        <f t="shared" si="31"/>
        <v>13.65747063643813</v>
      </c>
      <c r="BH692" s="26" t="str">
        <f t="shared" si="32"/>
        <v>Baixa</v>
      </c>
      <c r="BI692" s="28"/>
      <c r="BJ692" s="16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1</v>
      </c>
      <c r="K693" s="30">
        <v>0</v>
      </c>
      <c r="L693" s="30">
        <v>0</v>
      </c>
      <c r="M693" s="30">
        <v>0</v>
      </c>
      <c r="N693" s="30">
        <v>0</v>
      </c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11"/>
      <c r="BE693" s="13">
        <f t="shared" si="30"/>
        <v>1</v>
      </c>
      <c r="BF693" s="21">
        <v>3876</v>
      </c>
      <c r="BG693" s="18">
        <f t="shared" si="31"/>
        <v>25.799793601651185</v>
      </c>
      <c r="BH693" s="26" t="str">
        <f t="shared" si="32"/>
        <v>Baixa</v>
      </c>
      <c r="BI693" s="28"/>
      <c r="BJ693" s="16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11"/>
      <c r="BE694" s="13">
        <f t="shared" si="30"/>
        <v>0</v>
      </c>
      <c r="BF694" s="21">
        <v>7965</v>
      </c>
      <c r="BG694" s="18">
        <f t="shared" si="31"/>
        <v>0</v>
      </c>
      <c r="BH694" s="26" t="str">
        <f t="shared" si="32"/>
        <v>Silencioso</v>
      </c>
      <c r="BI694" s="28"/>
      <c r="BJ694" s="16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1</v>
      </c>
      <c r="L695" s="30">
        <v>0</v>
      </c>
      <c r="M695" s="30">
        <v>0</v>
      </c>
      <c r="N695" s="30">
        <v>0</v>
      </c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11"/>
      <c r="BE695" s="13">
        <f t="shared" si="30"/>
        <v>1</v>
      </c>
      <c r="BF695" s="21">
        <v>4032</v>
      </c>
      <c r="BG695" s="18">
        <f t="shared" si="31"/>
        <v>24.8015873015873</v>
      </c>
      <c r="BH695" s="26" t="str">
        <f t="shared" si="32"/>
        <v>Baixa</v>
      </c>
      <c r="BI695" s="28"/>
      <c r="BJ695" s="16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11"/>
      <c r="BE696" s="13">
        <f t="shared" si="30"/>
        <v>0</v>
      </c>
      <c r="BF696" s="21">
        <v>2436</v>
      </c>
      <c r="BG696" s="18">
        <f t="shared" si="31"/>
        <v>0</v>
      </c>
      <c r="BH696" s="26" t="str">
        <f t="shared" si="32"/>
        <v>Silencioso</v>
      </c>
      <c r="BI696" s="28"/>
      <c r="BJ696" s="16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11"/>
      <c r="BE697" s="13">
        <f t="shared" si="30"/>
        <v>0</v>
      </c>
      <c r="BF697" s="21">
        <v>4861</v>
      </c>
      <c r="BG697" s="18">
        <f t="shared" si="31"/>
        <v>0</v>
      </c>
      <c r="BH697" s="26" t="str">
        <f t="shared" si="32"/>
        <v>Silencioso</v>
      </c>
      <c r="BI697" s="28"/>
      <c r="BJ697" s="16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11"/>
      <c r="BE698" s="13">
        <f t="shared" si="30"/>
        <v>0</v>
      </c>
      <c r="BF698" s="21">
        <v>8853</v>
      </c>
      <c r="BG698" s="18">
        <f t="shared" si="31"/>
        <v>0</v>
      </c>
      <c r="BH698" s="26" t="str">
        <f t="shared" si="32"/>
        <v>Silencioso</v>
      </c>
      <c r="BI698" s="28"/>
      <c r="BJ698" s="16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1</v>
      </c>
      <c r="F699" s="30">
        <v>3</v>
      </c>
      <c r="G699" s="30">
        <v>0</v>
      </c>
      <c r="H699" s="30">
        <v>1</v>
      </c>
      <c r="I699" s="30">
        <v>0</v>
      </c>
      <c r="J699" s="30">
        <v>0</v>
      </c>
      <c r="K699" s="30">
        <v>2</v>
      </c>
      <c r="L699" s="30">
        <v>0</v>
      </c>
      <c r="M699" s="30">
        <v>0</v>
      </c>
      <c r="N699" s="30">
        <v>0</v>
      </c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11"/>
      <c r="BE699" s="13">
        <f t="shared" si="30"/>
        <v>8</v>
      </c>
      <c r="BF699" s="21">
        <v>32828</v>
      </c>
      <c r="BG699" s="18">
        <f t="shared" si="31"/>
        <v>24.369440721335444</v>
      </c>
      <c r="BH699" s="26" t="str">
        <f t="shared" si="32"/>
        <v>Baixa</v>
      </c>
      <c r="BI699" s="28"/>
      <c r="BJ699" s="16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1</v>
      </c>
      <c r="F700" s="30">
        <v>1</v>
      </c>
      <c r="G700" s="30">
        <v>1</v>
      </c>
      <c r="H700" s="30">
        <v>0</v>
      </c>
      <c r="I700" s="30">
        <v>1</v>
      </c>
      <c r="J700" s="30">
        <v>1</v>
      </c>
      <c r="K700" s="30">
        <v>1</v>
      </c>
      <c r="L700" s="30">
        <v>0</v>
      </c>
      <c r="M700" s="30">
        <v>0</v>
      </c>
      <c r="N700" s="30">
        <v>0</v>
      </c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11"/>
      <c r="BE700" s="13">
        <f t="shared" si="30"/>
        <v>6</v>
      </c>
      <c r="BF700" s="21">
        <v>4301</v>
      </c>
      <c r="BG700" s="18">
        <f t="shared" si="31"/>
        <v>139.5024412927226</v>
      </c>
      <c r="BH700" s="26" t="str">
        <f t="shared" si="32"/>
        <v>Média</v>
      </c>
      <c r="BI700" s="28"/>
      <c r="BJ700" s="16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11"/>
      <c r="BE701" s="13">
        <f t="shared" si="30"/>
        <v>1</v>
      </c>
      <c r="BF701" s="21">
        <v>3887</v>
      </c>
      <c r="BG701" s="18">
        <f t="shared" si="31"/>
        <v>25.72678157962439</v>
      </c>
      <c r="BH701" s="26" t="str">
        <f t="shared" si="32"/>
        <v>Baixa</v>
      </c>
      <c r="BI701" s="28"/>
      <c r="BJ701" s="16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2</v>
      </c>
      <c r="J702" s="30">
        <v>3</v>
      </c>
      <c r="K702" s="30">
        <v>3</v>
      </c>
      <c r="L702" s="30">
        <v>5</v>
      </c>
      <c r="M702" s="30">
        <v>3</v>
      </c>
      <c r="N702" s="30">
        <v>0</v>
      </c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11"/>
      <c r="BE702" s="13">
        <f t="shared" si="30"/>
        <v>16</v>
      </c>
      <c r="BF702" s="21">
        <v>18553</v>
      </c>
      <c r="BG702" s="18">
        <f t="shared" si="31"/>
        <v>86.23942219587128</v>
      </c>
      <c r="BH702" s="26" t="str">
        <f t="shared" si="32"/>
        <v>Baixa</v>
      </c>
      <c r="BI702" s="28"/>
      <c r="BJ702" s="16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11"/>
      <c r="BE703" s="13">
        <f t="shared" si="30"/>
        <v>0</v>
      </c>
      <c r="BF703" s="21">
        <v>3668</v>
      </c>
      <c r="BG703" s="18">
        <f t="shared" si="31"/>
        <v>0</v>
      </c>
      <c r="BH703" s="26" t="str">
        <f t="shared" si="32"/>
        <v>Silencioso</v>
      </c>
      <c r="BI703" s="28"/>
      <c r="BJ703" s="16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11"/>
      <c r="BE704" s="13">
        <f t="shared" si="30"/>
        <v>0</v>
      </c>
      <c r="BF704" s="21">
        <v>4071</v>
      </c>
      <c r="BG704" s="18">
        <f t="shared" si="31"/>
        <v>0</v>
      </c>
      <c r="BH704" s="26" t="str">
        <f t="shared" si="32"/>
        <v>Silencioso</v>
      </c>
      <c r="BI704" s="28"/>
      <c r="BJ704" s="16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11"/>
      <c r="BE705" s="13">
        <f t="shared" si="30"/>
        <v>0</v>
      </c>
      <c r="BF705" s="21">
        <v>4040</v>
      </c>
      <c r="BG705" s="18">
        <f t="shared" si="31"/>
        <v>0</v>
      </c>
      <c r="BH705" s="26" t="str">
        <f t="shared" si="32"/>
        <v>Silencioso</v>
      </c>
      <c r="BI705" s="28"/>
      <c r="BJ705" s="16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0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11"/>
      <c r="BE706" s="13">
        <f t="shared" si="30"/>
        <v>0</v>
      </c>
      <c r="BF706" s="21">
        <v>11977</v>
      </c>
      <c r="BG706" s="18">
        <f t="shared" si="31"/>
        <v>0</v>
      </c>
      <c r="BH706" s="26" t="str">
        <f t="shared" si="32"/>
        <v>Silencioso</v>
      </c>
      <c r="BI706" s="28"/>
      <c r="BJ706" s="16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1</v>
      </c>
      <c r="E707" s="30">
        <v>0</v>
      </c>
      <c r="F707" s="30">
        <v>0</v>
      </c>
      <c r="G707" s="30">
        <v>4</v>
      </c>
      <c r="H707" s="30">
        <v>1</v>
      </c>
      <c r="I707" s="30">
        <v>2</v>
      </c>
      <c r="J707" s="30">
        <v>0</v>
      </c>
      <c r="K707" s="30">
        <v>0</v>
      </c>
      <c r="L707" s="30">
        <v>0</v>
      </c>
      <c r="M707" s="30">
        <v>0</v>
      </c>
      <c r="N707" s="30">
        <v>0</v>
      </c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11"/>
      <c r="BE707" s="13">
        <f t="shared" si="30"/>
        <v>8</v>
      </c>
      <c r="BF707" s="21">
        <v>28115</v>
      </c>
      <c r="BG707" s="18">
        <f t="shared" si="31"/>
        <v>28.454561621910013</v>
      </c>
      <c r="BH707" s="26" t="str">
        <f t="shared" si="32"/>
        <v>Baixa</v>
      </c>
      <c r="BI707" s="28"/>
      <c r="BJ707" s="16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11"/>
      <c r="BE708" s="13">
        <f t="shared" si="30"/>
        <v>0</v>
      </c>
      <c r="BF708" s="21">
        <v>7339</v>
      </c>
      <c r="BG708" s="18">
        <f t="shared" si="31"/>
        <v>0</v>
      </c>
      <c r="BH708" s="26" t="str">
        <f t="shared" si="32"/>
        <v>Silencioso</v>
      </c>
      <c r="BI708" s="28"/>
      <c r="BJ708" s="16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11"/>
      <c r="BE709" s="13">
        <f aca="true" t="shared" si="33" ref="BE709:BE772">SUM(D709:BD709)</f>
        <v>0</v>
      </c>
      <c r="BF709" s="21">
        <v>1813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8"/>
      <c r="BJ709" s="16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2</v>
      </c>
      <c r="K710" s="30">
        <v>1</v>
      </c>
      <c r="L710" s="30">
        <v>0</v>
      </c>
      <c r="M710" s="30">
        <v>0</v>
      </c>
      <c r="N710" s="30">
        <v>0</v>
      </c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11"/>
      <c r="BE710" s="13">
        <f t="shared" si="33"/>
        <v>3</v>
      </c>
      <c r="BF710" s="21">
        <v>3218</v>
      </c>
      <c r="BG710" s="18">
        <f t="shared" si="34"/>
        <v>93.22560596643878</v>
      </c>
      <c r="BH710" s="26" t="str">
        <f t="shared" si="35"/>
        <v>Baixa</v>
      </c>
      <c r="BI710" s="28"/>
      <c r="BJ710" s="16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0</v>
      </c>
      <c r="K711" s="30">
        <v>0</v>
      </c>
      <c r="L711" s="30">
        <v>0</v>
      </c>
      <c r="M711" s="30">
        <v>0</v>
      </c>
      <c r="N711" s="30">
        <v>0</v>
      </c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11"/>
      <c r="BE711" s="13">
        <f t="shared" si="33"/>
        <v>0</v>
      </c>
      <c r="BF711" s="21">
        <v>47561</v>
      </c>
      <c r="BG711" s="18">
        <f t="shared" si="34"/>
        <v>0</v>
      </c>
      <c r="BH711" s="26" t="str">
        <f t="shared" si="35"/>
        <v>Silencioso</v>
      </c>
      <c r="BI711" s="28"/>
      <c r="BJ711" s="16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11"/>
      <c r="BE712" s="13">
        <f t="shared" si="33"/>
        <v>0</v>
      </c>
      <c r="BF712" s="21">
        <v>5159</v>
      </c>
      <c r="BG712" s="18">
        <f t="shared" si="34"/>
        <v>0</v>
      </c>
      <c r="BH712" s="26" t="str">
        <f t="shared" si="35"/>
        <v>Silencioso</v>
      </c>
      <c r="BI712" s="28"/>
      <c r="BJ712" s="16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0</v>
      </c>
      <c r="N713" s="30">
        <v>0</v>
      </c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11"/>
      <c r="BE713" s="13">
        <f t="shared" si="33"/>
        <v>0</v>
      </c>
      <c r="BF713" s="21">
        <v>3747</v>
      </c>
      <c r="BG713" s="18">
        <f t="shared" si="34"/>
        <v>0</v>
      </c>
      <c r="BH713" s="26" t="str">
        <f t="shared" si="35"/>
        <v>Silencioso</v>
      </c>
      <c r="BI713" s="28"/>
      <c r="BJ713" s="16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11"/>
      <c r="BE714" s="13">
        <f t="shared" si="33"/>
        <v>0</v>
      </c>
      <c r="BF714" s="21">
        <v>5697</v>
      </c>
      <c r="BG714" s="18">
        <f t="shared" si="34"/>
        <v>0</v>
      </c>
      <c r="BH714" s="26" t="str">
        <f t="shared" si="35"/>
        <v>Silencioso</v>
      </c>
      <c r="BI714" s="28"/>
      <c r="BJ714" s="16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1</v>
      </c>
      <c r="E715" s="30">
        <v>0</v>
      </c>
      <c r="F715" s="30">
        <v>1</v>
      </c>
      <c r="G715" s="30">
        <v>1</v>
      </c>
      <c r="H715" s="30">
        <v>0</v>
      </c>
      <c r="I715" s="30">
        <v>1</v>
      </c>
      <c r="J715" s="30">
        <v>0</v>
      </c>
      <c r="K715" s="30">
        <v>1</v>
      </c>
      <c r="L715" s="30">
        <v>1</v>
      </c>
      <c r="M715" s="30">
        <v>0</v>
      </c>
      <c r="N715" s="30">
        <v>0</v>
      </c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11"/>
      <c r="BE715" s="13">
        <f t="shared" si="33"/>
        <v>6</v>
      </c>
      <c r="BF715" s="21">
        <v>17787</v>
      </c>
      <c r="BG715" s="18">
        <f t="shared" si="34"/>
        <v>33.732501264968796</v>
      </c>
      <c r="BH715" s="26" t="str">
        <f t="shared" si="35"/>
        <v>Baixa</v>
      </c>
      <c r="BI715" s="28"/>
      <c r="BJ715" s="16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11"/>
      <c r="BE716" s="13">
        <f t="shared" si="33"/>
        <v>0</v>
      </c>
      <c r="BF716" s="21">
        <v>3458</v>
      </c>
      <c r="BG716" s="18">
        <f t="shared" si="34"/>
        <v>0</v>
      </c>
      <c r="BH716" s="26" t="str">
        <f t="shared" si="35"/>
        <v>Silencioso</v>
      </c>
      <c r="BI716" s="28"/>
      <c r="BJ716" s="16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3</v>
      </c>
      <c r="E717" s="30">
        <v>7</v>
      </c>
      <c r="F717" s="30">
        <v>17</v>
      </c>
      <c r="G717" s="30">
        <v>30</v>
      </c>
      <c r="H717" s="30">
        <v>30</v>
      </c>
      <c r="I717" s="30">
        <v>27</v>
      </c>
      <c r="J717" s="30">
        <v>15</v>
      </c>
      <c r="K717" s="30">
        <v>1</v>
      </c>
      <c r="L717" s="30">
        <v>0</v>
      </c>
      <c r="M717" s="30">
        <v>0</v>
      </c>
      <c r="N717" s="30">
        <v>0</v>
      </c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11"/>
      <c r="BE717" s="13">
        <f t="shared" si="33"/>
        <v>130</v>
      </c>
      <c r="BF717" s="21">
        <v>56805</v>
      </c>
      <c r="BG717" s="18">
        <f t="shared" si="34"/>
        <v>228.8530939177889</v>
      </c>
      <c r="BH717" s="26" t="str">
        <f t="shared" si="35"/>
        <v>Média</v>
      </c>
      <c r="BI717" s="28"/>
      <c r="BJ717" s="16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1</v>
      </c>
      <c r="H718" s="30">
        <v>0</v>
      </c>
      <c r="I718" s="30">
        <v>0</v>
      </c>
      <c r="J718" s="30">
        <v>0</v>
      </c>
      <c r="K718" s="30">
        <v>0</v>
      </c>
      <c r="L718" s="30">
        <v>1</v>
      </c>
      <c r="M718" s="30">
        <v>0</v>
      </c>
      <c r="N718" s="30">
        <v>0</v>
      </c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11"/>
      <c r="BE718" s="13">
        <f t="shared" si="33"/>
        <v>2</v>
      </c>
      <c r="BF718" s="21">
        <v>6673</v>
      </c>
      <c r="BG718" s="18">
        <f t="shared" si="34"/>
        <v>29.97152704930316</v>
      </c>
      <c r="BH718" s="26" t="str">
        <f t="shared" si="35"/>
        <v>Baixa</v>
      </c>
      <c r="BI718" s="28"/>
      <c r="BJ718" s="16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1</v>
      </c>
      <c r="H719" s="30">
        <v>0</v>
      </c>
      <c r="I719" s="30">
        <v>2</v>
      </c>
      <c r="J719" s="30">
        <v>6</v>
      </c>
      <c r="K719" s="30">
        <v>5</v>
      </c>
      <c r="L719" s="30">
        <v>7</v>
      </c>
      <c r="M719" s="30">
        <v>0</v>
      </c>
      <c r="N719" s="30">
        <v>0</v>
      </c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11"/>
      <c r="BE719" s="13">
        <f t="shared" si="33"/>
        <v>21</v>
      </c>
      <c r="BF719" s="21">
        <v>6224</v>
      </c>
      <c r="BG719" s="18">
        <f t="shared" si="34"/>
        <v>337.4035989717224</v>
      </c>
      <c r="BH719" s="26" t="str">
        <f t="shared" si="35"/>
        <v>Alta</v>
      </c>
      <c r="BI719" s="28"/>
      <c r="BJ719" s="16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1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11"/>
      <c r="BE720" s="13">
        <f t="shared" si="33"/>
        <v>1</v>
      </c>
      <c r="BF720" s="21">
        <v>5085</v>
      </c>
      <c r="BG720" s="18">
        <f t="shared" si="34"/>
        <v>19.66568338249754</v>
      </c>
      <c r="BH720" s="26" t="str">
        <f t="shared" si="35"/>
        <v>Baixa</v>
      </c>
      <c r="BI720" s="28"/>
      <c r="BJ720" s="16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0</v>
      </c>
      <c r="E721" s="30">
        <v>0</v>
      </c>
      <c r="F721" s="30">
        <v>0</v>
      </c>
      <c r="G721" s="30">
        <v>0</v>
      </c>
      <c r="H721" s="30">
        <v>0</v>
      </c>
      <c r="I721" s="30">
        <v>0</v>
      </c>
      <c r="J721" s="30">
        <v>0</v>
      </c>
      <c r="K721" s="30">
        <v>0</v>
      </c>
      <c r="L721" s="30">
        <v>0</v>
      </c>
      <c r="M721" s="30">
        <v>0</v>
      </c>
      <c r="N721" s="30">
        <v>0</v>
      </c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11"/>
      <c r="BE721" s="13">
        <f t="shared" si="33"/>
        <v>0</v>
      </c>
      <c r="BF721" s="21">
        <v>11905</v>
      </c>
      <c r="BG721" s="18">
        <f t="shared" si="34"/>
        <v>0</v>
      </c>
      <c r="BH721" s="26" t="str">
        <f t="shared" si="35"/>
        <v>Silencioso</v>
      </c>
      <c r="BI721" s="28"/>
      <c r="BJ721" s="16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11"/>
      <c r="BE722" s="13">
        <f t="shared" si="33"/>
        <v>0</v>
      </c>
      <c r="BF722" s="21">
        <v>4214</v>
      </c>
      <c r="BG722" s="18">
        <f t="shared" si="34"/>
        <v>0</v>
      </c>
      <c r="BH722" s="26" t="str">
        <f t="shared" si="35"/>
        <v>Silencioso</v>
      </c>
      <c r="BI722" s="28"/>
      <c r="BJ722" s="16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11"/>
      <c r="BE723" s="13">
        <f t="shared" si="33"/>
        <v>0</v>
      </c>
      <c r="BF723" s="21">
        <v>3920</v>
      </c>
      <c r="BG723" s="18">
        <f t="shared" si="34"/>
        <v>0</v>
      </c>
      <c r="BH723" s="26" t="str">
        <f t="shared" si="35"/>
        <v>Silencioso</v>
      </c>
      <c r="BI723" s="28"/>
      <c r="BJ723" s="16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1</v>
      </c>
      <c r="E724" s="30">
        <v>1</v>
      </c>
      <c r="F724" s="30">
        <v>1</v>
      </c>
      <c r="G724" s="30">
        <v>1</v>
      </c>
      <c r="H724" s="30">
        <v>3</v>
      </c>
      <c r="I724" s="30">
        <v>1</v>
      </c>
      <c r="J724" s="30">
        <v>6</v>
      </c>
      <c r="K724" s="30">
        <v>11</v>
      </c>
      <c r="L724" s="30">
        <v>16</v>
      </c>
      <c r="M724" s="30">
        <v>11</v>
      </c>
      <c r="N724" s="30">
        <v>0</v>
      </c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11"/>
      <c r="BE724" s="13">
        <f t="shared" si="33"/>
        <v>52</v>
      </c>
      <c r="BF724" s="21">
        <v>6898</v>
      </c>
      <c r="BG724" s="18">
        <f t="shared" si="34"/>
        <v>753.8416932444187</v>
      </c>
      <c r="BH724" s="26" t="str">
        <f t="shared" si="35"/>
        <v>Muito Alta</v>
      </c>
      <c r="BI724" s="28"/>
      <c r="BJ724" s="16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0</v>
      </c>
      <c r="E725" s="30">
        <v>0</v>
      </c>
      <c r="F725" s="30">
        <v>4</v>
      </c>
      <c r="G725" s="30">
        <v>2</v>
      </c>
      <c r="H725" s="30">
        <v>7</v>
      </c>
      <c r="I725" s="30">
        <v>15</v>
      </c>
      <c r="J725" s="30">
        <v>16</v>
      </c>
      <c r="K725" s="30">
        <v>18</v>
      </c>
      <c r="L725" s="30">
        <v>29</v>
      </c>
      <c r="M725" s="30">
        <v>36</v>
      </c>
      <c r="N725" s="30">
        <v>2</v>
      </c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11"/>
      <c r="BE725" s="13">
        <f t="shared" si="33"/>
        <v>129</v>
      </c>
      <c r="BF725" s="21">
        <v>11985</v>
      </c>
      <c r="BG725" s="18">
        <f t="shared" si="34"/>
        <v>1076.3454317897372</v>
      </c>
      <c r="BH725" s="26" t="str">
        <f t="shared" si="35"/>
        <v>Muito Alta</v>
      </c>
      <c r="BI725" s="28"/>
      <c r="BJ725" s="16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0</v>
      </c>
      <c r="E726" s="30">
        <v>1</v>
      </c>
      <c r="F726" s="30">
        <v>0</v>
      </c>
      <c r="G726" s="30">
        <v>0</v>
      </c>
      <c r="H726" s="30">
        <v>1</v>
      </c>
      <c r="I726" s="30">
        <v>0</v>
      </c>
      <c r="J726" s="30">
        <v>1</v>
      </c>
      <c r="K726" s="30">
        <v>0</v>
      </c>
      <c r="L726" s="30">
        <v>0</v>
      </c>
      <c r="M726" s="30">
        <v>0</v>
      </c>
      <c r="N726" s="30">
        <v>0</v>
      </c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11"/>
      <c r="BE726" s="13">
        <f t="shared" si="33"/>
        <v>3</v>
      </c>
      <c r="BF726" s="21">
        <v>10773</v>
      </c>
      <c r="BG726" s="18">
        <f t="shared" si="34"/>
        <v>27.847396268448897</v>
      </c>
      <c r="BH726" s="26" t="str">
        <f t="shared" si="35"/>
        <v>Baixa</v>
      </c>
      <c r="BI726" s="28"/>
      <c r="BJ726" s="16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1</v>
      </c>
      <c r="H727" s="30">
        <v>0</v>
      </c>
      <c r="I727" s="30">
        <v>0</v>
      </c>
      <c r="J727" s="30">
        <v>0</v>
      </c>
      <c r="K727" s="30">
        <v>1</v>
      </c>
      <c r="L727" s="30">
        <v>0</v>
      </c>
      <c r="M727" s="30">
        <v>0</v>
      </c>
      <c r="N727" s="30">
        <v>0</v>
      </c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11"/>
      <c r="BE727" s="13">
        <f t="shared" si="33"/>
        <v>2</v>
      </c>
      <c r="BF727" s="21">
        <v>3205</v>
      </c>
      <c r="BG727" s="18">
        <f t="shared" si="34"/>
        <v>62.402496099843994</v>
      </c>
      <c r="BH727" s="26" t="str">
        <f t="shared" si="35"/>
        <v>Baixa</v>
      </c>
      <c r="BI727" s="28"/>
      <c r="BJ727" s="16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30">
        <v>0</v>
      </c>
      <c r="E728" s="30">
        <v>0</v>
      </c>
      <c r="F728" s="30">
        <v>0</v>
      </c>
      <c r="G728" s="30">
        <v>1</v>
      </c>
      <c r="H728" s="30">
        <v>2</v>
      </c>
      <c r="I728" s="30">
        <v>1</v>
      </c>
      <c r="J728" s="30">
        <v>2</v>
      </c>
      <c r="K728" s="30">
        <v>7</v>
      </c>
      <c r="L728" s="30">
        <v>2</v>
      </c>
      <c r="M728" s="30">
        <v>0</v>
      </c>
      <c r="N728" s="30">
        <v>0</v>
      </c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11"/>
      <c r="BE728" s="13">
        <f t="shared" si="33"/>
        <v>15</v>
      </c>
      <c r="BF728" s="21">
        <v>25517</v>
      </c>
      <c r="BG728" s="18">
        <f t="shared" si="34"/>
        <v>58.784339851863464</v>
      </c>
      <c r="BH728" s="26" t="str">
        <f t="shared" si="35"/>
        <v>Baixa</v>
      </c>
      <c r="BI728" s="28"/>
      <c r="BJ728" s="16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1</v>
      </c>
      <c r="E729" s="30">
        <v>1</v>
      </c>
      <c r="F729" s="30">
        <v>0</v>
      </c>
      <c r="G729" s="30">
        <v>2</v>
      </c>
      <c r="H729" s="30">
        <v>2</v>
      </c>
      <c r="I729" s="30">
        <v>3</v>
      </c>
      <c r="J729" s="30">
        <v>0</v>
      </c>
      <c r="K729" s="30">
        <v>5</v>
      </c>
      <c r="L729" s="30">
        <v>3</v>
      </c>
      <c r="M729" s="30">
        <v>0</v>
      </c>
      <c r="N729" s="30">
        <v>0</v>
      </c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11"/>
      <c r="BE729" s="13">
        <f t="shared" si="33"/>
        <v>17</v>
      </c>
      <c r="BF729" s="21">
        <v>35016</v>
      </c>
      <c r="BG729" s="18">
        <f t="shared" si="34"/>
        <v>48.549234635595155</v>
      </c>
      <c r="BH729" s="26" t="str">
        <f t="shared" si="35"/>
        <v>Baixa</v>
      </c>
      <c r="BI729" s="28"/>
      <c r="BJ729" s="16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1</v>
      </c>
      <c r="E730" s="30">
        <v>0</v>
      </c>
      <c r="F730" s="30">
        <v>0</v>
      </c>
      <c r="G730" s="30">
        <v>1</v>
      </c>
      <c r="H730" s="30">
        <v>1</v>
      </c>
      <c r="I730" s="30">
        <v>0</v>
      </c>
      <c r="J730" s="30">
        <v>1</v>
      </c>
      <c r="K730" s="30">
        <v>4</v>
      </c>
      <c r="L730" s="30">
        <v>2</v>
      </c>
      <c r="M730" s="30">
        <v>0</v>
      </c>
      <c r="N730" s="30">
        <v>0</v>
      </c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11"/>
      <c r="BE730" s="13">
        <f t="shared" si="33"/>
        <v>10</v>
      </c>
      <c r="BF730" s="21">
        <v>7431</v>
      </c>
      <c r="BG730" s="18">
        <f t="shared" si="34"/>
        <v>134.57139012245997</v>
      </c>
      <c r="BH730" s="26" t="str">
        <f t="shared" si="35"/>
        <v>Média</v>
      </c>
      <c r="BI730" s="28"/>
      <c r="BJ730" s="16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0</v>
      </c>
      <c r="E731" s="30">
        <v>0</v>
      </c>
      <c r="F731" s="30">
        <v>0</v>
      </c>
      <c r="G731" s="30">
        <v>1</v>
      </c>
      <c r="H731" s="30">
        <v>0</v>
      </c>
      <c r="I731" s="30">
        <v>0</v>
      </c>
      <c r="J731" s="30">
        <v>0</v>
      </c>
      <c r="K731" s="30">
        <v>3</v>
      </c>
      <c r="L731" s="30">
        <v>0</v>
      </c>
      <c r="M731" s="30">
        <v>0</v>
      </c>
      <c r="N731" s="30">
        <v>0</v>
      </c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11"/>
      <c r="BE731" s="13">
        <f t="shared" si="33"/>
        <v>4</v>
      </c>
      <c r="BF731" s="21">
        <v>4942</v>
      </c>
      <c r="BG731" s="18">
        <f t="shared" si="34"/>
        <v>80.93889113719142</v>
      </c>
      <c r="BH731" s="26" t="str">
        <f t="shared" si="35"/>
        <v>Baixa</v>
      </c>
      <c r="BI731" s="28"/>
      <c r="BJ731" s="16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11"/>
      <c r="BE732" s="13">
        <f t="shared" si="33"/>
        <v>0</v>
      </c>
      <c r="BF732" s="21">
        <v>2811</v>
      </c>
      <c r="BG732" s="18">
        <f t="shared" si="34"/>
        <v>0</v>
      </c>
      <c r="BH732" s="26" t="str">
        <f t="shared" si="35"/>
        <v>Silencioso</v>
      </c>
      <c r="BI732" s="28"/>
      <c r="BJ732" s="16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0</v>
      </c>
      <c r="F733" s="30">
        <v>1</v>
      </c>
      <c r="G733" s="30">
        <v>3</v>
      </c>
      <c r="H733" s="30">
        <v>8</v>
      </c>
      <c r="I733" s="30">
        <v>3</v>
      </c>
      <c r="J733" s="30">
        <v>2</v>
      </c>
      <c r="K733" s="30">
        <v>9</v>
      </c>
      <c r="L733" s="30">
        <v>4</v>
      </c>
      <c r="M733" s="30">
        <v>0</v>
      </c>
      <c r="N733" s="30">
        <v>0</v>
      </c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11"/>
      <c r="BE733" s="13">
        <f t="shared" si="33"/>
        <v>30</v>
      </c>
      <c r="BF733" s="21">
        <v>25856</v>
      </c>
      <c r="BG733" s="18">
        <f t="shared" si="34"/>
        <v>116.02722772277227</v>
      </c>
      <c r="BH733" s="26" t="str">
        <f t="shared" si="35"/>
        <v>Média</v>
      </c>
      <c r="BI733" s="28"/>
      <c r="BJ733" s="16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11"/>
      <c r="BE734" s="13">
        <f t="shared" si="33"/>
        <v>0</v>
      </c>
      <c r="BF734" s="21">
        <v>12862</v>
      </c>
      <c r="BG734" s="18">
        <f t="shared" si="34"/>
        <v>0</v>
      </c>
      <c r="BH734" s="26" t="str">
        <f t="shared" si="35"/>
        <v>Silencioso</v>
      </c>
      <c r="BI734" s="28"/>
      <c r="BJ734" s="16"/>
      <c r="BL734" s="23"/>
    </row>
    <row r="735" spans="1:64" ht="15">
      <c r="A735" s="16">
        <v>316250</v>
      </c>
      <c r="B735" s="16" t="s">
        <v>870</v>
      </c>
      <c r="C735" s="17" t="s">
        <v>739</v>
      </c>
      <c r="D735" s="30">
        <v>1</v>
      </c>
      <c r="E735" s="30">
        <v>1</v>
      </c>
      <c r="F735" s="30">
        <v>1</v>
      </c>
      <c r="G735" s="30">
        <v>1</v>
      </c>
      <c r="H735" s="30">
        <v>2</v>
      </c>
      <c r="I735" s="30">
        <v>3</v>
      </c>
      <c r="J735" s="30">
        <v>2</v>
      </c>
      <c r="K735" s="30">
        <v>10</v>
      </c>
      <c r="L735" s="30">
        <v>3</v>
      </c>
      <c r="M735" s="30">
        <v>1</v>
      </c>
      <c r="N735" s="30">
        <v>0</v>
      </c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11"/>
      <c r="BE735" s="13">
        <f t="shared" si="33"/>
        <v>25</v>
      </c>
      <c r="BF735" s="21">
        <v>90263</v>
      </c>
      <c r="BG735" s="18">
        <f t="shared" si="34"/>
        <v>27.69684145220079</v>
      </c>
      <c r="BH735" s="26" t="str">
        <f t="shared" si="35"/>
        <v>Baixa</v>
      </c>
      <c r="BI735" s="28"/>
      <c r="BJ735" s="16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11"/>
      <c r="BE736" s="13">
        <f t="shared" si="33"/>
        <v>0</v>
      </c>
      <c r="BF736" s="21">
        <v>11367</v>
      </c>
      <c r="BG736" s="18">
        <f t="shared" si="34"/>
        <v>0</v>
      </c>
      <c r="BH736" s="26" t="str">
        <f t="shared" si="35"/>
        <v>Silencioso</v>
      </c>
      <c r="BI736" s="28"/>
      <c r="BJ736" s="16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11"/>
      <c r="BE737" s="13">
        <f t="shared" si="33"/>
        <v>0</v>
      </c>
      <c r="BF737" s="21">
        <v>5759</v>
      </c>
      <c r="BG737" s="18">
        <f t="shared" si="34"/>
        <v>0</v>
      </c>
      <c r="BH737" s="26" t="str">
        <f t="shared" si="35"/>
        <v>Silencioso</v>
      </c>
      <c r="BI737" s="28"/>
      <c r="BJ737" s="16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0</v>
      </c>
      <c r="F738" s="30">
        <v>1</v>
      </c>
      <c r="G738" s="30">
        <v>0</v>
      </c>
      <c r="H738" s="30">
        <v>0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11"/>
      <c r="BE738" s="13">
        <f t="shared" si="33"/>
        <v>1</v>
      </c>
      <c r="BF738" s="21">
        <v>7819</v>
      </c>
      <c r="BG738" s="18">
        <f t="shared" si="34"/>
        <v>12.78935925310142</v>
      </c>
      <c r="BH738" s="26" t="str">
        <f t="shared" si="35"/>
        <v>Baixa</v>
      </c>
      <c r="BI738" s="28"/>
      <c r="BJ738" s="16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0</v>
      </c>
      <c r="G739" s="30">
        <v>0</v>
      </c>
      <c r="H739" s="30">
        <v>0</v>
      </c>
      <c r="I739" s="30">
        <v>0</v>
      </c>
      <c r="J739" s="30">
        <v>2</v>
      </c>
      <c r="K739" s="30">
        <v>0</v>
      </c>
      <c r="L739" s="30">
        <v>7</v>
      </c>
      <c r="M739" s="30">
        <v>1</v>
      </c>
      <c r="N739" s="30">
        <v>0</v>
      </c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11"/>
      <c r="BE739" s="13">
        <f t="shared" si="33"/>
        <v>10</v>
      </c>
      <c r="BF739" s="21">
        <v>4396</v>
      </c>
      <c r="BG739" s="18">
        <f t="shared" si="34"/>
        <v>227.47952684258414</v>
      </c>
      <c r="BH739" s="26" t="str">
        <f t="shared" si="35"/>
        <v>Média</v>
      </c>
      <c r="BI739" s="28"/>
      <c r="BJ739" s="16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30">
        <v>2</v>
      </c>
      <c r="L740" s="30">
        <v>0</v>
      </c>
      <c r="M740" s="30">
        <v>0</v>
      </c>
      <c r="N740" s="30">
        <v>0</v>
      </c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11"/>
      <c r="BE740" s="13">
        <f t="shared" si="33"/>
        <v>3</v>
      </c>
      <c r="BF740" s="21">
        <v>23729</v>
      </c>
      <c r="BG740" s="18">
        <f t="shared" si="34"/>
        <v>12.642757806902948</v>
      </c>
      <c r="BH740" s="26" t="str">
        <f t="shared" si="35"/>
        <v>Baixa</v>
      </c>
      <c r="BI740" s="28"/>
      <c r="BJ740" s="16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1</v>
      </c>
      <c r="K741" s="30">
        <v>0</v>
      </c>
      <c r="L741" s="30">
        <v>0</v>
      </c>
      <c r="M741" s="30">
        <v>0</v>
      </c>
      <c r="N741" s="30">
        <v>0</v>
      </c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11"/>
      <c r="BE741" s="13">
        <f t="shared" si="33"/>
        <v>1</v>
      </c>
      <c r="BF741" s="21">
        <v>16083</v>
      </c>
      <c r="BG741" s="18">
        <f t="shared" si="34"/>
        <v>6.2177454455014605</v>
      </c>
      <c r="BH741" s="26" t="str">
        <f t="shared" si="35"/>
        <v>Baixa</v>
      </c>
      <c r="BI741" s="28"/>
      <c r="BJ741" s="16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2</v>
      </c>
      <c r="E742" s="30">
        <v>0</v>
      </c>
      <c r="F742" s="30">
        <v>0</v>
      </c>
      <c r="G742" s="30">
        <v>2</v>
      </c>
      <c r="H742" s="30">
        <v>11</v>
      </c>
      <c r="I742" s="30">
        <v>19</v>
      </c>
      <c r="J742" s="30">
        <v>73</v>
      </c>
      <c r="K742" s="30">
        <v>94</v>
      </c>
      <c r="L742" s="30">
        <v>86</v>
      </c>
      <c r="M742" s="30">
        <v>92</v>
      </c>
      <c r="N742" s="30">
        <v>1</v>
      </c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11"/>
      <c r="BE742" s="13">
        <f t="shared" si="33"/>
        <v>380</v>
      </c>
      <c r="BF742" s="21">
        <v>26538</v>
      </c>
      <c r="BG742" s="18">
        <f t="shared" si="34"/>
        <v>1431.908960735549</v>
      </c>
      <c r="BH742" s="26" t="str">
        <f t="shared" si="35"/>
        <v>Muito Alta</v>
      </c>
      <c r="BI742" s="28"/>
      <c r="BJ742" s="16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1</v>
      </c>
      <c r="E743" s="30">
        <v>0</v>
      </c>
      <c r="F743" s="30">
        <v>4</v>
      </c>
      <c r="G743" s="30">
        <v>7</v>
      </c>
      <c r="H743" s="30">
        <v>4</v>
      </c>
      <c r="I743" s="30">
        <v>10</v>
      </c>
      <c r="J743" s="30">
        <v>9</v>
      </c>
      <c r="K743" s="30">
        <v>14</v>
      </c>
      <c r="L743" s="30">
        <v>11</v>
      </c>
      <c r="M743" s="30">
        <v>7</v>
      </c>
      <c r="N743" s="30">
        <v>0</v>
      </c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11"/>
      <c r="BE743" s="13">
        <f t="shared" si="33"/>
        <v>67</v>
      </c>
      <c r="BF743" s="21">
        <v>30160</v>
      </c>
      <c r="BG743" s="18">
        <f t="shared" si="34"/>
        <v>222.14854111405833</v>
      </c>
      <c r="BH743" s="26" t="str">
        <f t="shared" si="35"/>
        <v>Média</v>
      </c>
      <c r="BI743" s="28"/>
      <c r="BJ743" s="16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2</v>
      </c>
      <c r="J744" s="30">
        <v>7</v>
      </c>
      <c r="K744" s="30">
        <v>1</v>
      </c>
      <c r="L744" s="30">
        <v>0</v>
      </c>
      <c r="M744" s="30">
        <v>0</v>
      </c>
      <c r="N744" s="30">
        <v>0</v>
      </c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11"/>
      <c r="BE744" s="13">
        <f t="shared" si="33"/>
        <v>10</v>
      </c>
      <c r="BF744" s="21">
        <v>7374</v>
      </c>
      <c r="BG744" s="18">
        <f t="shared" si="34"/>
        <v>135.61160835367508</v>
      </c>
      <c r="BH744" s="26" t="str">
        <f t="shared" si="35"/>
        <v>Média</v>
      </c>
      <c r="BI744" s="28"/>
      <c r="BJ744" s="16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0</v>
      </c>
      <c r="E745" s="30">
        <v>0</v>
      </c>
      <c r="F745" s="30">
        <v>0</v>
      </c>
      <c r="G745" s="30">
        <v>0</v>
      </c>
      <c r="H745" s="30">
        <v>0</v>
      </c>
      <c r="I745" s="30">
        <v>0</v>
      </c>
      <c r="J745" s="30">
        <v>0</v>
      </c>
      <c r="K745" s="30">
        <v>2</v>
      </c>
      <c r="L745" s="30">
        <v>3</v>
      </c>
      <c r="M745" s="30">
        <v>1</v>
      </c>
      <c r="N745" s="30">
        <v>0</v>
      </c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11"/>
      <c r="BE745" s="13">
        <f t="shared" si="33"/>
        <v>6</v>
      </c>
      <c r="BF745" s="21">
        <v>22910</v>
      </c>
      <c r="BG745" s="18">
        <f t="shared" si="34"/>
        <v>26.189436927106065</v>
      </c>
      <c r="BH745" s="26" t="str">
        <f t="shared" si="35"/>
        <v>Baixa</v>
      </c>
      <c r="BI745" s="28"/>
      <c r="BJ745" s="16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8</v>
      </c>
      <c r="E746" s="30">
        <v>6</v>
      </c>
      <c r="F746" s="30">
        <v>2</v>
      </c>
      <c r="G746" s="30">
        <v>12</v>
      </c>
      <c r="H746" s="30">
        <v>18</v>
      </c>
      <c r="I746" s="30">
        <v>10</v>
      </c>
      <c r="J746" s="30">
        <v>11</v>
      </c>
      <c r="K746" s="30">
        <v>6</v>
      </c>
      <c r="L746" s="30">
        <v>0</v>
      </c>
      <c r="M746" s="30">
        <v>0</v>
      </c>
      <c r="N746" s="30">
        <v>0</v>
      </c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11"/>
      <c r="BE746" s="13">
        <f t="shared" si="33"/>
        <v>73</v>
      </c>
      <c r="BF746" s="21">
        <v>4303</v>
      </c>
      <c r="BG746" s="18">
        <f t="shared" si="34"/>
        <v>1696.4908203578898</v>
      </c>
      <c r="BH746" s="26" t="str">
        <f t="shared" si="35"/>
        <v>Muito Alta</v>
      </c>
      <c r="BI746" s="28"/>
      <c r="BJ746" s="16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1</v>
      </c>
      <c r="J747" s="30">
        <v>2</v>
      </c>
      <c r="K747" s="30">
        <v>1</v>
      </c>
      <c r="L747" s="30">
        <v>1</v>
      </c>
      <c r="M747" s="30">
        <v>0</v>
      </c>
      <c r="N747" s="30">
        <v>0</v>
      </c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11"/>
      <c r="BE747" s="13">
        <f t="shared" si="33"/>
        <v>5</v>
      </c>
      <c r="BF747" s="21">
        <v>4834</v>
      </c>
      <c r="BG747" s="18">
        <f t="shared" si="34"/>
        <v>103.4340091021928</v>
      </c>
      <c r="BH747" s="26" t="str">
        <f t="shared" si="35"/>
        <v>Média</v>
      </c>
      <c r="BI747" s="28"/>
      <c r="BJ747" s="16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1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11"/>
      <c r="BE748" s="13">
        <f t="shared" si="33"/>
        <v>1</v>
      </c>
      <c r="BF748" s="21">
        <v>4228</v>
      </c>
      <c r="BG748" s="18">
        <f t="shared" si="34"/>
        <v>23.651844843897823</v>
      </c>
      <c r="BH748" s="26" t="str">
        <f t="shared" si="35"/>
        <v>Baixa</v>
      </c>
      <c r="BI748" s="28"/>
      <c r="BJ748" s="16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11"/>
      <c r="BE749" s="13">
        <f t="shared" si="33"/>
        <v>0</v>
      </c>
      <c r="BF749" s="21">
        <v>3946</v>
      </c>
      <c r="BG749" s="18">
        <f t="shared" si="34"/>
        <v>0</v>
      </c>
      <c r="BH749" s="26" t="str">
        <f t="shared" si="35"/>
        <v>Silencioso</v>
      </c>
      <c r="BI749" s="28"/>
      <c r="BJ749" s="16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11"/>
      <c r="BE750" s="13">
        <f t="shared" si="33"/>
        <v>0</v>
      </c>
      <c r="BF750" s="21">
        <v>5633</v>
      </c>
      <c r="BG750" s="18">
        <f t="shared" si="34"/>
        <v>0</v>
      </c>
      <c r="BH750" s="26" t="str">
        <f t="shared" si="35"/>
        <v>Silencioso</v>
      </c>
      <c r="BI750" s="28"/>
      <c r="BJ750" s="16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11"/>
      <c r="BE751" s="13">
        <f t="shared" si="33"/>
        <v>0</v>
      </c>
      <c r="BF751" s="21">
        <v>6650</v>
      </c>
      <c r="BG751" s="18">
        <f t="shared" si="34"/>
        <v>0</v>
      </c>
      <c r="BH751" s="26" t="str">
        <f t="shared" si="35"/>
        <v>Silencioso</v>
      </c>
      <c r="BI751" s="28"/>
      <c r="BJ751" s="16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1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11"/>
      <c r="BE752" s="13">
        <f t="shared" si="33"/>
        <v>1</v>
      </c>
      <c r="BF752" s="21">
        <v>2787</v>
      </c>
      <c r="BG752" s="18">
        <f t="shared" si="34"/>
        <v>35.88087549336204</v>
      </c>
      <c r="BH752" s="26" t="str">
        <f t="shared" si="35"/>
        <v>Baixa</v>
      </c>
      <c r="BI752" s="28"/>
      <c r="BJ752" s="16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1</v>
      </c>
      <c r="K753" s="30">
        <v>0</v>
      </c>
      <c r="L753" s="30">
        <v>0</v>
      </c>
      <c r="M753" s="30">
        <v>0</v>
      </c>
      <c r="N753" s="30">
        <v>0</v>
      </c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11"/>
      <c r="BE753" s="13">
        <f t="shared" si="33"/>
        <v>1</v>
      </c>
      <c r="BF753" s="21">
        <v>45457</v>
      </c>
      <c r="BG753" s="18">
        <f t="shared" si="34"/>
        <v>2.1998812064148536</v>
      </c>
      <c r="BH753" s="26" t="str">
        <f t="shared" si="35"/>
        <v>Baixa</v>
      </c>
      <c r="BI753" s="28"/>
      <c r="BJ753" s="16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11"/>
      <c r="BE754" s="13">
        <f t="shared" si="33"/>
        <v>0</v>
      </c>
      <c r="BF754" s="21">
        <v>7045</v>
      </c>
      <c r="BG754" s="18">
        <f t="shared" si="34"/>
        <v>0</v>
      </c>
      <c r="BH754" s="26" t="str">
        <f t="shared" si="35"/>
        <v>Silencioso</v>
      </c>
      <c r="BI754" s="28"/>
      <c r="BJ754" s="16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1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11"/>
      <c r="BE755" s="13">
        <f t="shared" si="33"/>
        <v>1</v>
      </c>
      <c r="BF755" s="21">
        <v>4911</v>
      </c>
      <c r="BG755" s="18">
        <f t="shared" si="34"/>
        <v>20.36245163917736</v>
      </c>
      <c r="BH755" s="26" t="str">
        <f t="shared" si="35"/>
        <v>Baixa</v>
      </c>
      <c r="BI755" s="28"/>
      <c r="BJ755" s="16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11"/>
      <c r="BE756" s="13">
        <f t="shared" si="33"/>
        <v>0</v>
      </c>
      <c r="BF756" s="21">
        <v>5494</v>
      </c>
      <c r="BG756" s="18">
        <f t="shared" si="34"/>
        <v>0</v>
      </c>
      <c r="BH756" s="26" t="str">
        <f t="shared" si="35"/>
        <v>Silencioso</v>
      </c>
      <c r="BI756" s="28"/>
      <c r="BJ756" s="16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0</v>
      </c>
      <c r="I757" s="30">
        <v>1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11"/>
      <c r="BE757" s="13">
        <f t="shared" si="33"/>
        <v>1</v>
      </c>
      <c r="BF757" s="21">
        <v>8181</v>
      </c>
      <c r="BG757" s="18">
        <f t="shared" si="34"/>
        <v>12.223444566678891</v>
      </c>
      <c r="BH757" s="26" t="str">
        <f t="shared" si="35"/>
        <v>Baixa</v>
      </c>
      <c r="BI757" s="28"/>
      <c r="BJ757" s="16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8</v>
      </c>
      <c r="E758" s="30">
        <v>16</v>
      </c>
      <c r="F758" s="30">
        <v>18</v>
      </c>
      <c r="G758" s="30">
        <v>30</v>
      </c>
      <c r="H758" s="30">
        <v>42</v>
      </c>
      <c r="I758" s="30">
        <v>21</v>
      </c>
      <c r="J758" s="30">
        <v>23</v>
      </c>
      <c r="K758" s="30">
        <v>8</v>
      </c>
      <c r="L758" s="30">
        <v>0</v>
      </c>
      <c r="M758" s="30">
        <v>0</v>
      </c>
      <c r="N758" s="30">
        <v>0</v>
      </c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11"/>
      <c r="BE758" s="13">
        <f t="shared" si="33"/>
        <v>166</v>
      </c>
      <c r="BF758" s="21">
        <v>11892</v>
      </c>
      <c r="BG758" s="18">
        <f t="shared" si="34"/>
        <v>1395.8964009418096</v>
      </c>
      <c r="BH758" s="26" t="str">
        <f t="shared" si="35"/>
        <v>Muito Alta</v>
      </c>
      <c r="BI758" s="28"/>
      <c r="BJ758" s="16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11"/>
      <c r="BE759" s="13">
        <f t="shared" si="33"/>
        <v>0</v>
      </c>
      <c r="BF759" s="21">
        <v>7092</v>
      </c>
      <c r="BG759" s="18">
        <f t="shared" si="34"/>
        <v>0</v>
      </c>
      <c r="BH759" s="26" t="str">
        <f t="shared" si="35"/>
        <v>Silencioso</v>
      </c>
      <c r="BI759" s="28"/>
      <c r="BJ759" s="16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11"/>
      <c r="BE760" s="13">
        <f t="shared" si="33"/>
        <v>0</v>
      </c>
      <c r="BF760" s="21">
        <v>5438</v>
      </c>
      <c r="BG760" s="18">
        <f t="shared" si="34"/>
        <v>0</v>
      </c>
      <c r="BH760" s="26" t="str">
        <f t="shared" si="35"/>
        <v>Silencioso</v>
      </c>
      <c r="BI760" s="28"/>
      <c r="BJ760" s="16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11"/>
      <c r="BE761" s="13">
        <f t="shared" si="33"/>
        <v>0</v>
      </c>
      <c r="BF761" s="21">
        <v>3006</v>
      </c>
      <c r="BG761" s="18">
        <f t="shared" si="34"/>
        <v>0</v>
      </c>
      <c r="BH761" s="26" t="str">
        <f t="shared" si="35"/>
        <v>Silencioso</v>
      </c>
      <c r="BI761" s="28"/>
      <c r="BJ761" s="16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11"/>
      <c r="BE762" s="13">
        <f t="shared" si="33"/>
        <v>0</v>
      </c>
      <c r="BF762" s="21">
        <v>6419</v>
      </c>
      <c r="BG762" s="18">
        <f t="shared" si="34"/>
        <v>0</v>
      </c>
      <c r="BH762" s="26" t="str">
        <f t="shared" si="35"/>
        <v>Silencioso</v>
      </c>
      <c r="BI762" s="28"/>
      <c r="BJ762" s="16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11"/>
      <c r="BE763" s="13">
        <f t="shared" si="33"/>
        <v>0</v>
      </c>
      <c r="BF763" s="21">
        <v>10511</v>
      </c>
      <c r="BG763" s="18">
        <f t="shared" si="34"/>
        <v>0</v>
      </c>
      <c r="BH763" s="26" t="str">
        <f t="shared" si="35"/>
        <v>Silencioso</v>
      </c>
      <c r="BI763" s="28"/>
      <c r="BJ763" s="16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2</v>
      </c>
      <c r="M764" s="30">
        <v>0</v>
      </c>
      <c r="N764" s="30">
        <v>0</v>
      </c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11"/>
      <c r="BE764" s="13">
        <f t="shared" si="33"/>
        <v>2</v>
      </c>
      <c r="BF764" s="21">
        <v>6589</v>
      </c>
      <c r="BG764" s="18">
        <f t="shared" si="34"/>
        <v>30.353619669145548</v>
      </c>
      <c r="BH764" s="26" t="str">
        <f t="shared" si="35"/>
        <v>Baixa</v>
      </c>
      <c r="BI764" s="28"/>
      <c r="BJ764" s="16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34</v>
      </c>
      <c r="E765" s="30">
        <v>61</v>
      </c>
      <c r="F765" s="30">
        <v>131</v>
      </c>
      <c r="G765" s="30">
        <v>200</v>
      </c>
      <c r="H765" s="30">
        <v>276</v>
      </c>
      <c r="I765" s="30">
        <v>212</v>
      </c>
      <c r="J765" s="30">
        <v>157</v>
      </c>
      <c r="K765" s="30">
        <v>128</v>
      </c>
      <c r="L765" s="30">
        <v>90</v>
      </c>
      <c r="M765" s="30">
        <v>29</v>
      </c>
      <c r="N765" s="30">
        <v>0</v>
      </c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11"/>
      <c r="BE765" s="13">
        <f t="shared" si="33"/>
        <v>1318</v>
      </c>
      <c r="BF765" s="21">
        <v>70533</v>
      </c>
      <c r="BG765" s="18">
        <f t="shared" si="34"/>
        <v>1868.6288687564684</v>
      </c>
      <c r="BH765" s="26" t="str">
        <f t="shared" si="35"/>
        <v>Muito Alta</v>
      </c>
      <c r="BI765" s="28"/>
      <c r="BJ765" s="16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11"/>
      <c r="BE766" s="13">
        <f t="shared" si="33"/>
        <v>0</v>
      </c>
      <c r="BF766" s="21">
        <v>1582</v>
      </c>
      <c r="BG766" s="18">
        <f t="shared" si="34"/>
        <v>0</v>
      </c>
      <c r="BH766" s="26" t="str">
        <f t="shared" si="35"/>
        <v>Silencioso</v>
      </c>
      <c r="BI766" s="28"/>
      <c r="BJ766" s="16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11"/>
      <c r="BE767" s="13">
        <f t="shared" si="33"/>
        <v>0</v>
      </c>
      <c r="BF767" s="21">
        <v>2249</v>
      </c>
      <c r="BG767" s="18">
        <f t="shared" si="34"/>
        <v>0</v>
      </c>
      <c r="BH767" s="26" t="str">
        <f t="shared" si="35"/>
        <v>Silencioso</v>
      </c>
      <c r="BI767" s="28"/>
      <c r="BJ767" s="16"/>
      <c r="BL767" s="23"/>
    </row>
    <row r="768" spans="1:64" ht="15">
      <c r="A768" s="16">
        <v>316500</v>
      </c>
      <c r="B768" s="16" t="s">
        <v>870</v>
      </c>
      <c r="C768" s="17" t="s">
        <v>772</v>
      </c>
      <c r="D768" s="30">
        <v>0</v>
      </c>
      <c r="E768" s="30">
        <v>0</v>
      </c>
      <c r="F768" s="30">
        <v>0</v>
      </c>
      <c r="G768" s="30">
        <v>0</v>
      </c>
      <c r="H768" s="30">
        <v>0</v>
      </c>
      <c r="I768" s="30">
        <v>0</v>
      </c>
      <c r="J768" s="30">
        <v>2</v>
      </c>
      <c r="K768" s="30">
        <v>1</v>
      </c>
      <c r="L768" s="30">
        <v>0</v>
      </c>
      <c r="M768" s="30">
        <v>0</v>
      </c>
      <c r="N768" s="30">
        <v>0</v>
      </c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11"/>
      <c r="BE768" s="13">
        <f t="shared" si="33"/>
        <v>3</v>
      </c>
      <c r="BF768" s="21">
        <v>11073</v>
      </c>
      <c r="BG768" s="18">
        <f t="shared" si="34"/>
        <v>27.0929287455974</v>
      </c>
      <c r="BH768" s="26" t="str">
        <f t="shared" si="35"/>
        <v>Baixa</v>
      </c>
      <c r="BI768" s="28"/>
      <c r="BJ768" s="16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1</v>
      </c>
      <c r="H769" s="30">
        <v>4</v>
      </c>
      <c r="I769" s="30">
        <v>11</v>
      </c>
      <c r="J769" s="30">
        <v>13</v>
      </c>
      <c r="K769" s="30">
        <v>18</v>
      </c>
      <c r="L769" s="30">
        <v>18</v>
      </c>
      <c r="M769" s="30">
        <v>3</v>
      </c>
      <c r="N769" s="30">
        <v>0</v>
      </c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11"/>
      <c r="BE769" s="13">
        <f t="shared" si="33"/>
        <v>68</v>
      </c>
      <c r="BF769" s="21">
        <v>7222</v>
      </c>
      <c r="BG769" s="18">
        <f t="shared" si="34"/>
        <v>941.5674328440875</v>
      </c>
      <c r="BH769" s="26" t="str">
        <f t="shared" si="35"/>
        <v>Muito Alta</v>
      </c>
      <c r="BI769" s="28"/>
      <c r="BJ769" s="16"/>
      <c r="BL769" s="23"/>
    </row>
    <row r="770" spans="1:64" ht="15">
      <c r="A770" s="16">
        <v>316520</v>
      </c>
      <c r="B770" s="16" t="s">
        <v>842</v>
      </c>
      <c r="C770" s="17" t="s">
        <v>869</v>
      </c>
      <c r="D770" s="30">
        <v>0</v>
      </c>
      <c r="E770" s="30">
        <v>0</v>
      </c>
      <c r="F770" s="30">
        <v>0</v>
      </c>
      <c r="G770" s="30">
        <v>0</v>
      </c>
      <c r="H770" s="30">
        <v>0</v>
      </c>
      <c r="I770" s="30">
        <v>1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11"/>
      <c r="BE770" s="13">
        <f t="shared" si="33"/>
        <v>1</v>
      </c>
      <c r="BF770" s="21">
        <v>7106</v>
      </c>
      <c r="BG770" s="18">
        <f t="shared" si="34"/>
        <v>14.072614691809738</v>
      </c>
      <c r="BH770" s="26" t="str">
        <f t="shared" si="35"/>
        <v>Baixa</v>
      </c>
      <c r="BI770" s="28"/>
      <c r="BJ770" s="16"/>
      <c r="BL770" s="23"/>
    </row>
    <row r="771" spans="1:64" ht="15">
      <c r="A771" s="16">
        <v>316530</v>
      </c>
      <c r="B771" s="16" t="s">
        <v>870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11"/>
      <c r="BE771" s="13">
        <f t="shared" si="33"/>
        <v>0</v>
      </c>
      <c r="BF771" s="21">
        <v>7672</v>
      </c>
      <c r="BG771" s="18">
        <f t="shared" si="34"/>
        <v>0</v>
      </c>
      <c r="BH771" s="26" t="str">
        <f t="shared" si="35"/>
        <v>Silencioso</v>
      </c>
      <c r="BI771" s="28"/>
      <c r="BJ771" s="16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0</v>
      </c>
      <c r="M772" s="30">
        <v>0</v>
      </c>
      <c r="N772" s="30">
        <v>0</v>
      </c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11"/>
      <c r="BE772" s="13">
        <f t="shared" si="33"/>
        <v>0</v>
      </c>
      <c r="BF772" s="21">
        <v>6850</v>
      </c>
      <c r="BG772" s="18">
        <f t="shared" si="34"/>
        <v>0</v>
      </c>
      <c r="BH772" s="26" t="str">
        <f t="shared" si="35"/>
        <v>Silencioso</v>
      </c>
      <c r="BI772" s="28"/>
      <c r="BJ772" s="16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11"/>
      <c r="BE773" s="13">
        <f aca="true" t="shared" si="36" ref="BE773:BE836">SUM(D773:BD773)</f>
        <v>0</v>
      </c>
      <c r="BF773" s="21">
        <v>6198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8"/>
      <c r="BJ773" s="16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0</v>
      </c>
      <c r="E774" s="30">
        <v>3</v>
      </c>
      <c r="F774" s="30">
        <v>6</v>
      </c>
      <c r="G774" s="30">
        <v>17</v>
      </c>
      <c r="H774" s="30">
        <v>21</v>
      </c>
      <c r="I774" s="30">
        <v>33</v>
      </c>
      <c r="J774" s="30">
        <v>55</v>
      </c>
      <c r="K774" s="30">
        <v>69</v>
      </c>
      <c r="L774" s="30">
        <v>36</v>
      </c>
      <c r="M774" s="30">
        <v>0</v>
      </c>
      <c r="N774" s="30">
        <v>0</v>
      </c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11"/>
      <c r="BE774" s="13">
        <f t="shared" si="36"/>
        <v>240</v>
      </c>
      <c r="BF774" s="21">
        <v>31037</v>
      </c>
      <c r="BG774" s="18">
        <f t="shared" si="37"/>
        <v>773.2706124947644</v>
      </c>
      <c r="BH774" s="26" t="str">
        <f t="shared" si="38"/>
        <v>Muito Alta</v>
      </c>
      <c r="BI774" s="28"/>
      <c r="BJ774" s="16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11"/>
      <c r="BE775" s="13">
        <f t="shared" si="36"/>
        <v>0</v>
      </c>
      <c r="BF775" s="21">
        <v>2776</v>
      </c>
      <c r="BG775" s="18">
        <f t="shared" si="37"/>
        <v>0</v>
      </c>
      <c r="BH775" s="26" t="str">
        <f t="shared" si="38"/>
        <v>Silencioso</v>
      </c>
      <c r="BI775" s="28"/>
      <c r="BJ775" s="16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11"/>
      <c r="BE776" s="13">
        <f t="shared" si="36"/>
        <v>0</v>
      </c>
      <c r="BF776" s="21">
        <v>5439</v>
      </c>
      <c r="BG776" s="18">
        <f t="shared" si="37"/>
        <v>0</v>
      </c>
      <c r="BH776" s="26" t="str">
        <f t="shared" si="38"/>
        <v>Silencioso</v>
      </c>
      <c r="BI776" s="28"/>
      <c r="BJ776" s="16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11"/>
      <c r="BE777" s="13">
        <f t="shared" si="36"/>
        <v>0</v>
      </c>
      <c r="BF777" s="21">
        <v>2049</v>
      </c>
      <c r="BG777" s="18">
        <f t="shared" si="37"/>
        <v>0</v>
      </c>
      <c r="BH777" s="26" t="str">
        <f t="shared" si="38"/>
        <v>Silencioso</v>
      </c>
      <c r="BI777" s="28"/>
      <c r="BJ777" s="16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0</v>
      </c>
      <c r="E778" s="30">
        <v>0</v>
      </c>
      <c r="F778" s="30">
        <v>0</v>
      </c>
      <c r="G778" s="30">
        <v>2</v>
      </c>
      <c r="H778" s="30">
        <v>2</v>
      </c>
      <c r="I778" s="30">
        <v>0</v>
      </c>
      <c r="J778" s="30">
        <v>1</v>
      </c>
      <c r="K778" s="30">
        <v>1</v>
      </c>
      <c r="L778" s="30">
        <v>0</v>
      </c>
      <c r="M778" s="30">
        <v>0</v>
      </c>
      <c r="N778" s="30">
        <v>0</v>
      </c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11"/>
      <c r="BE778" s="13">
        <f t="shared" si="36"/>
        <v>6</v>
      </c>
      <c r="BF778" s="21">
        <v>7792</v>
      </c>
      <c r="BG778" s="18">
        <f t="shared" si="37"/>
        <v>77.00205338809035</v>
      </c>
      <c r="BH778" s="26" t="str">
        <f t="shared" si="38"/>
        <v>Baixa</v>
      </c>
      <c r="BI778" s="28"/>
      <c r="BJ778" s="16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11"/>
      <c r="BE779" s="13">
        <f t="shared" si="36"/>
        <v>0</v>
      </c>
      <c r="BF779" s="21">
        <v>1672</v>
      </c>
      <c r="BG779" s="18">
        <f t="shared" si="37"/>
        <v>0</v>
      </c>
      <c r="BH779" s="26" t="str">
        <f t="shared" si="38"/>
        <v>Silencioso</v>
      </c>
      <c r="BI779" s="28"/>
      <c r="BJ779" s="16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11"/>
      <c r="BE780" s="13">
        <f t="shared" si="36"/>
        <v>0</v>
      </c>
      <c r="BF780" s="21">
        <v>4410</v>
      </c>
      <c r="BG780" s="18">
        <f t="shared" si="37"/>
        <v>0</v>
      </c>
      <c r="BH780" s="26" t="str">
        <f t="shared" si="38"/>
        <v>Silencioso</v>
      </c>
      <c r="BI780" s="28"/>
      <c r="BJ780" s="16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11"/>
      <c r="BE781" s="13">
        <f t="shared" si="36"/>
        <v>0</v>
      </c>
      <c r="BF781" s="21">
        <v>5892</v>
      </c>
      <c r="BG781" s="18">
        <f t="shared" si="37"/>
        <v>0</v>
      </c>
      <c r="BH781" s="26" t="str">
        <f t="shared" si="38"/>
        <v>Silencioso</v>
      </c>
      <c r="BI781" s="28"/>
      <c r="BJ781" s="16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11"/>
      <c r="BE782" s="13">
        <f t="shared" si="36"/>
        <v>0</v>
      </c>
      <c r="BF782" s="21">
        <v>3602</v>
      </c>
      <c r="BG782" s="18">
        <f t="shared" si="37"/>
        <v>0</v>
      </c>
      <c r="BH782" s="26" t="str">
        <f t="shared" si="38"/>
        <v>Silencioso</v>
      </c>
      <c r="BI782" s="28"/>
      <c r="BJ782" s="16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11"/>
      <c r="BE783" s="13">
        <f t="shared" si="36"/>
        <v>0</v>
      </c>
      <c r="BF783" s="21">
        <v>10622</v>
      </c>
      <c r="BG783" s="18">
        <f t="shared" si="37"/>
        <v>0</v>
      </c>
      <c r="BH783" s="26" t="str">
        <f t="shared" si="38"/>
        <v>Silencioso</v>
      </c>
      <c r="BI783" s="28"/>
      <c r="BJ783" s="16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1</v>
      </c>
      <c r="K784" s="30">
        <v>0</v>
      </c>
      <c r="L784" s="30">
        <v>0</v>
      </c>
      <c r="M784" s="30">
        <v>0</v>
      </c>
      <c r="N784" s="30">
        <v>0</v>
      </c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11"/>
      <c r="BE784" s="13">
        <f t="shared" si="36"/>
        <v>1</v>
      </c>
      <c r="BF784" s="21">
        <v>7434</v>
      </c>
      <c r="BG784" s="18">
        <f t="shared" si="37"/>
        <v>13.451708366962604</v>
      </c>
      <c r="BH784" s="26" t="str">
        <f t="shared" si="38"/>
        <v>Baixa</v>
      </c>
      <c r="BI784" s="28"/>
      <c r="BJ784" s="16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11"/>
      <c r="BE785" s="13">
        <f t="shared" si="36"/>
        <v>0</v>
      </c>
      <c r="BF785" s="21">
        <v>1874</v>
      </c>
      <c r="BG785" s="18">
        <f t="shared" si="37"/>
        <v>0</v>
      </c>
      <c r="BH785" s="26" t="str">
        <f t="shared" si="38"/>
        <v>Silencioso</v>
      </c>
      <c r="BI785" s="28"/>
      <c r="BJ785" s="16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11"/>
      <c r="BE786" s="13">
        <f t="shared" si="36"/>
        <v>0</v>
      </c>
      <c r="BF786" s="21">
        <v>4372</v>
      </c>
      <c r="BG786" s="18">
        <f t="shared" si="37"/>
        <v>0</v>
      </c>
      <c r="BH786" s="26" t="str">
        <f t="shared" si="38"/>
        <v>Silencioso</v>
      </c>
      <c r="BI786" s="28"/>
      <c r="BJ786" s="16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0</v>
      </c>
      <c r="G787" s="30">
        <v>0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11"/>
      <c r="BE787" s="13">
        <f t="shared" si="36"/>
        <v>0</v>
      </c>
      <c r="BF787" s="21">
        <v>812</v>
      </c>
      <c r="BG787" s="18">
        <f t="shared" si="37"/>
        <v>0</v>
      </c>
      <c r="BH787" s="26" t="str">
        <f t="shared" si="38"/>
        <v>Silencioso</v>
      </c>
      <c r="BI787" s="28"/>
      <c r="BJ787" s="16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1</v>
      </c>
      <c r="F788" s="30">
        <v>0</v>
      </c>
      <c r="G788" s="30">
        <v>0</v>
      </c>
      <c r="H788" s="30">
        <v>0</v>
      </c>
      <c r="I788" s="30">
        <v>2</v>
      </c>
      <c r="J788" s="30">
        <v>0</v>
      </c>
      <c r="K788" s="30">
        <v>4</v>
      </c>
      <c r="L788" s="30">
        <v>0</v>
      </c>
      <c r="M788" s="30">
        <v>0</v>
      </c>
      <c r="N788" s="30">
        <v>0</v>
      </c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11"/>
      <c r="BE788" s="13">
        <f t="shared" si="36"/>
        <v>7</v>
      </c>
      <c r="BF788" s="21">
        <v>11491</v>
      </c>
      <c r="BG788" s="18">
        <f t="shared" si="37"/>
        <v>60.9172395788008</v>
      </c>
      <c r="BH788" s="26" t="str">
        <f t="shared" si="38"/>
        <v>Baixa</v>
      </c>
      <c r="BI788" s="28"/>
      <c r="BJ788" s="16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0</v>
      </c>
      <c r="J789" s="30">
        <v>0</v>
      </c>
      <c r="K789" s="30">
        <v>0</v>
      </c>
      <c r="L789" s="30">
        <v>0</v>
      </c>
      <c r="M789" s="30">
        <v>0</v>
      </c>
      <c r="N789" s="30">
        <v>0</v>
      </c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11"/>
      <c r="BE789" s="13">
        <f t="shared" si="36"/>
        <v>0</v>
      </c>
      <c r="BF789" s="21">
        <v>8809</v>
      </c>
      <c r="BG789" s="18">
        <f t="shared" si="37"/>
        <v>0</v>
      </c>
      <c r="BH789" s="26" t="str">
        <f t="shared" si="38"/>
        <v>Silencioso</v>
      </c>
      <c r="BI789" s="28"/>
      <c r="BJ789" s="16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2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11"/>
      <c r="BE790" s="13">
        <f t="shared" si="36"/>
        <v>2</v>
      </c>
      <c r="BF790" s="21">
        <v>7812</v>
      </c>
      <c r="BG790" s="18">
        <f t="shared" si="37"/>
        <v>25.60163850486431</v>
      </c>
      <c r="BH790" s="26" t="str">
        <f t="shared" si="38"/>
        <v>Baixa</v>
      </c>
      <c r="BI790" s="28"/>
      <c r="BJ790" s="16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1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11"/>
      <c r="BE791" s="13">
        <f t="shared" si="36"/>
        <v>1</v>
      </c>
      <c r="BF791" s="21">
        <v>4769</v>
      </c>
      <c r="BG791" s="18">
        <f t="shared" si="37"/>
        <v>20.968756552736423</v>
      </c>
      <c r="BH791" s="26" t="str">
        <f t="shared" si="38"/>
        <v>Baixa</v>
      </c>
      <c r="BI791" s="28"/>
      <c r="BJ791" s="16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11"/>
      <c r="BE792" s="13">
        <f t="shared" si="36"/>
        <v>0</v>
      </c>
      <c r="BF792" s="21">
        <v>2023</v>
      </c>
      <c r="BG792" s="18">
        <f t="shared" si="37"/>
        <v>0</v>
      </c>
      <c r="BH792" s="26" t="str">
        <f t="shared" si="38"/>
        <v>Silencioso</v>
      </c>
      <c r="BI792" s="28"/>
      <c r="BJ792" s="16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11"/>
      <c r="BE793" s="13">
        <f t="shared" si="36"/>
        <v>0</v>
      </c>
      <c r="BF793" s="21">
        <v>21435</v>
      </c>
      <c r="BG793" s="18">
        <f t="shared" si="37"/>
        <v>0</v>
      </c>
      <c r="BH793" s="26" t="str">
        <f t="shared" si="38"/>
        <v>Silencioso</v>
      </c>
      <c r="BI793" s="28"/>
      <c r="BJ793" s="16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2</v>
      </c>
      <c r="E794" s="30">
        <v>2</v>
      </c>
      <c r="F794" s="30">
        <v>2</v>
      </c>
      <c r="G794" s="30">
        <v>7</v>
      </c>
      <c r="H794" s="30">
        <v>17</v>
      </c>
      <c r="I794" s="30">
        <v>11</v>
      </c>
      <c r="J794" s="30">
        <v>7</v>
      </c>
      <c r="K794" s="30">
        <v>12</v>
      </c>
      <c r="L794" s="30">
        <v>9</v>
      </c>
      <c r="M794" s="30">
        <v>5</v>
      </c>
      <c r="N794" s="30">
        <v>0</v>
      </c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11"/>
      <c r="BE794" s="13">
        <f t="shared" si="36"/>
        <v>74</v>
      </c>
      <c r="BF794" s="21">
        <v>236228</v>
      </c>
      <c r="BG794" s="18">
        <f t="shared" si="37"/>
        <v>31.32566842203295</v>
      </c>
      <c r="BH794" s="26" t="str">
        <f t="shared" si="38"/>
        <v>Baixa</v>
      </c>
      <c r="BI794" s="28"/>
      <c r="BJ794" s="16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0</v>
      </c>
      <c r="E795" s="30">
        <v>0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11"/>
      <c r="BE795" s="13">
        <f t="shared" si="36"/>
        <v>0</v>
      </c>
      <c r="BF795" s="21">
        <v>12060</v>
      </c>
      <c r="BG795" s="18">
        <f t="shared" si="37"/>
        <v>0</v>
      </c>
      <c r="BH795" s="26" t="str">
        <f t="shared" si="38"/>
        <v>Silencioso</v>
      </c>
      <c r="BI795" s="28"/>
      <c r="BJ795" s="16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1</v>
      </c>
      <c r="J796" s="30">
        <v>1</v>
      </c>
      <c r="K796" s="30">
        <v>0</v>
      </c>
      <c r="L796" s="30">
        <v>0</v>
      </c>
      <c r="M796" s="30">
        <v>0</v>
      </c>
      <c r="N796" s="30">
        <v>0</v>
      </c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11"/>
      <c r="BE796" s="13">
        <f t="shared" si="36"/>
        <v>2</v>
      </c>
      <c r="BF796" s="21">
        <v>2292</v>
      </c>
      <c r="BG796" s="18">
        <f t="shared" si="37"/>
        <v>87.26003490401396</v>
      </c>
      <c r="BH796" s="26" t="str">
        <f t="shared" si="38"/>
        <v>Baixa</v>
      </c>
      <c r="BI796" s="28"/>
      <c r="BJ796" s="16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11"/>
      <c r="BE797" s="13">
        <f t="shared" si="36"/>
        <v>0</v>
      </c>
      <c r="BF797" s="21">
        <v>6314</v>
      </c>
      <c r="BG797" s="18">
        <f t="shared" si="37"/>
        <v>0</v>
      </c>
      <c r="BH797" s="26" t="str">
        <f t="shared" si="38"/>
        <v>Silencioso</v>
      </c>
      <c r="BI797" s="28"/>
      <c r="BJ797" s="16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11"/>
      <c r="BE798" s="13">
        <f t="shared" si="36"/>
        <v>0</v>
      </c>
      <c r="BF798" s="21">
        <v>2651</v>
      </c>
      <c r="BG798" s="18">
        <f t="shared" si="37"/>
        <v>0</v>
      </c>
      <c r="BH798" s="26" t="str">
        <f t="shared" si="38"/>
        <v>Silencioso</v>
      </c>
      <c r="BI798" s="28"/>
      <c r="BJ798" s="16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0</v>
      </c>
      <c r="N799" s="30">
        <v>0</v>
      </c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11"/>
      <c r="BE799" s="13">
        <f t="shared" si="36"/>
        <v>0</v>
      </c>
      <c r="BF799" s="21">
        <v>19633</v>
      </c>
      <c r="BG799" s="18">
        <f t="shared" si="37"/>
        <v>0</v>
      </c>
      <c r="BH799" s="26" t="str">
        <f t="shared" si="38"/>
        <v>Silencioso</v>
      </c>
      <c r="BI799" s="28"/>
      <c r="BJ799" s="16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1</v>
      </c>
      <c r="K800" s="30">
        <v>0</v>
      </c>
      <c r="L800" s="30">
        <v>0</v>
      </c>
      <c r="M800" s="30">
        <v>0</v>
      </c>
      <c r="N800" s="30">
        <v>0</v>
      </c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11"/>
      <c r="BE800" s="13">
        <f t="shared" si="36"/>
        <v>1</v>
      </c>
      <c r="BF800" s="21">
        <v>5791</v>
      </c>
      <c r="BG800" s="18">
        <f t="shared" si="37"/>
        <v>17.26817475392851</v>
      </c>
      <c r="BH800" s="26" t="str">
        <f t="shared" si="38"/>
        <v>Baixa</v>
      </c>
      <c r="BI800" s="28"/>
      <c r="BJ800" s="16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11"/>
      <c r="BE801" s="13">
        <f t="shared" si="36"/>
        <v>0</v>
      </c>
      <c r="BF801" s="21">
        <v>6131</v>
      </c>
      <c r="BG801" s="18">
        <f t="shared" si="37"/>
        <v>0</v>
      </c>
      <c r="BH801" s="26" t="str">
        <f t="shared" si="38"/>
        <v>Silencioso</v>
      </c>
      <c r="BI801" s="28"/>
      <c r="BJ801" s="16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0</v>
      </c>
      <c r="E802" s="30">
        <v>0</v>
      </c>
      <c r="F802" s="30">
        <v>2</v>
      </c>
      <c r="G802" s="30">
        <v>0</v>
      </c>
      <c r="H802" s="30">
        <v>1</v>
      </c>
      <c r="I802" s="30">
        <v>1</v>
      </c>
      <c r="J802" s="30">
        <v>3</v>
      </c>
      <c r="K802" s="30">
        <v>3</v>
      </c>
      <c r="L802" s="30">
        <v>3</v>
      </c>
      <c r="M802" s="30">
        <v>0</v>
      </c>
      <c r="N802" s="30">
        <v>0</v>
      </c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11"/>
      <c r="BE802" s="13">
        <f t="shared" si="36"/>
        <v>13</v>
      </c>
      <c r="BF802" s="21">
        <v>3963</v>
      </c>
      <c r="BG802" s="18">
        <f t="shared" si="37"/>
        <v>328.0343174362856</v>
      </c>
      <c r="BH802" s="26" t="str">
        <f t="shared" si="38"/>
        <v>Alta</v>
      </c>
      <c r="BI802" s="28"/>
      <c r="BJ802" s="16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2</v>
      </c>
      <c r="F803" s="30">
        <v>1</v>
      </c>
      <c r="G803" s="30">
        <v>5</v>
      </c>
      <c r="H803" s="30">
        <v>1</v>
      </c>
      <c r="I803" s="30">
        <v>3</v>
      </c>
      <c r="J803" s="30">
        <v>1</v>
      </c>
      <c r="K803" s="30">
        <v>1</v>
      </c>
      <c r="L803" s="30">
        <v>0</v>
      </c>
      <c r="M803" s="30">
        <v>0</v>
      </c>
      <c r="N803" s="30">
        <v>0</v>
      </c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11"/>
      <c r="BE803" s="13">
        <f t="shared" si="36"/>
        <v>14</v>
      </c>
      <c r="BF803" s="21">
        <v>33824</v>
      </c>
      <c r="BG803" s="18">
        <f t="shared" si="37"/>
        <v>41.390728476821195</v>
      </c>
      <c r="BH803" s="26" t="str">
        <f t="shared" si="38"/>
        <v>Baixa</v>
      </c>
      <c r="BI803" s="28"/>
      <c r="BJ803" s="16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0</v>
      </c>
      <c r="H804" s="30">
        <v>0</v>
      </c>
      <c r="I804" s="30">
        <v>1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11"/>
      <c r="BE804" s="13">
        <f t="shared" si="36"/>
        <v>1</v>
      </c>
      <c r="BF804" s="21">
        <v>3196</v>
      </c>
      <c r="BG804" s="18">
        <f t="shared" si="37"/>
        <v>31.289111389236545</v>
      </c>
      <c r="BH804" s="26" t="str">
        <f t="shared" si="38"/>
        <v>Baixa</v>
      </c>
      <c r="BI804" s="28"/>
      <c r="BJ804" s="16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11"/>
      <c r="BE805" s="13">
        <f t="shared" si="36"/>
        <v>0</v>
      </c>
      <c r="BF805" s="21">
        <v>4650</v>
      </c>
      <c r="BG805" s="18">
        <f t="shared" si="37"/>
        <v>0</v>
      </c>
      <c r="BH805" s="26" t="str">
        <f t="shared" si="38"/>
        <v>Silencioso</v>
      </c>
      <c r="BI805" s="28"/>
      <c r="BJ805" s="16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11"/>
      <c r="BE806" s="13">
        <f t="shared" si="36"/>
        <v>0</v>
      </c>
      <c r="BF806" s="21">
        <v>1921</v>
      </c>
      <c r="BG806" s="18">
        <f t="shared" si="37"/>
        <v>0</v>
      </c>
      <c r="BH806" s="26" t="str">
        <f t="shared" si="38"/>
        <v>Silencioso</v>
      </c>
      <c r="BI806" s="28"/>
      <c r="BJ806" s="16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11"/>
      <c r="BE807" s="13">
        <f t="shared" si="36"/>
        <v>0</v>
      </c>
      <c r="BF807" s="21">
        <v>4075</v>
      </c>
      <c r="BG807" s="18">
        <f t="shared" si="37"/>
        <v>0</v>
      </c>
      <c r="BH807" s="26" t="str">
        <f t="shared" si="38"/>
        <v>Silencioso</v>
      </c>
      <c r="BI807" s="28"/>
      <c r="BJ807" s="16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0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0</v>
      </c>
      <c r="L808" s="30">
        <v>2</v>
      </c>
      <c r="M808" s="30">
        <v>0</v>
      </c>
      <c r="N808" s="30">
        <v>0</v>
      </c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11"/>
      <c r="BE808" s="13">
        <f t="shared" si="36"/>
        <v>2</v>
      </c>
      <c r="BF808" s="21">
        <v>14667</v>
      </c>
      <c r="BG808" s="18">
        <f t="shared" si="37"/>
        <v>13.636053726051681</v>
      </c>
      <c r="BH808" s="26" t="str">
        <f t="shared" si="38"/>
        <v>Baixa</v>
      </c>
      <c r="BI808" s="28"/>
      <c r="BJ808" s="16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1</v>
      </c>
      <c r="L809" s="30">
        <v>1</v>
      </c>
      <c r="M809" s="30">
        <v>0</v>
      </c>
      <c r="N809" s="30">
        <v>0</v>
      </c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11"/>
      <c r="BE809" s="13">
        <f t="shared" si="36"/>
        <v>2</v>
      </c>
      <c r="BF809" s="21">
        <v>11836</v>
      </c>
      <c r="BG809" s="18">
        <f t="shared" si="37"/>
        <v>16.897600540723214</v>
      </c>
      <c r="BH809" s="26" t="str">
        <f t="shared" si="38"/>
        <v>Baixa</v>
      </c>
      <c r="BI809" s="28"/>
      <c r="BJ809" s="16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1</v>
      </c>
      <c r="E810" s="30">
        <v>2</v>
      </c>
      <c r="F810" s="30">
        <v>0</v>
      </c>
      <c r="G810" s="30">
        <v>1</v>
      </c>
      <c r="H810" s="30">
        <v>1</v>
      </c>
      <c r="I810" s="30">
        <v>0</v>
      </c>
      <c r="J810" s="30">
        <v>2</v>
      </c>
      <c r="K810" s="30">
        <v>1</v>
      </c>
      <c r="L810" s="30">
        <v>1</v>
      </c>
      <c r="M810" s="30">
        <v>0</v>
      </c>
      <c r="N810" s="30">
        <v>0</v>
      </c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11"/>
      <c r="BE810" s="14">
        <f t="shared" si="36"/>
        <v>9</v>
      </c>
      <c r="BF810" s="21">
        <v>141934</v>
      </c>
      <c r="BG810" s="20">
        <f t="shared" si="37"/>
        <v>6.340975382924458</v>
      </c>
      <c r="BH810" s="26" t="str">
        <f t="shared" si="38"/>
        <v>Baixa</v>
      </c>
      <c r="BI810" s="28"/>
      <c r="BJ810" s="16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2</v>
      </c>
      <c r="E811" s="30">
        <v>6</v>
      </c>
      <c r="F811" s="30">
        <v>11</v>
      </c>
      <c r="G811" s="30">
        <v>7</v>
      </c>
      <c r="H811" s="30">
        <v>8</v>
      </c>
      <c r="I811" s="30">
        <v>9</v>
      </c>
      <c r="J811" s="30">
        <v>8</v>
      </c>
      <c r="K811" s="30">
        <v>7</v>
      </c>
      <c r="L811" s="30">
        <v>2</v>
      </c>
      <c r="M811" s="30">
        <v>0</v>
      </c>
      <c r="N811" s="30">
        <v>0</v>
      </c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11"/>
      <c r="BE811" s="13">
        <f t="shared" si="36"/>
        <v>60</v>
      </c>
      <c r="BF811" s="21">
        <v>88931</v>
      </c>
      <c r="BG811" s="18">
        <f t="shared" si="37"/>
        <v>67.46803701746298</v>
      </c>
      <c r="BH811" s="26" t="str">
        <f t="shared" si="38"/>
        <v>Baixa</v>
      </c>
      <c r="BI811" s="28"/>
      <c r="BJ811" s="16"/>
      <c r="BL811" s="23"/>
    </row>
    <row r="812" spans="1:64" ht="15">
      <c r="A812" s="16">
        <v>316880</v>
      </c>
      <c r="B812" s="16" t="s">
        <v>870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11"/>
      <c r="BE812" s="13">
        <f t="shared" si="36"/>
        <v>0</v>
      </c>
      <c r="BF812" s="21">
        <v>7807</v>
      </c>
      <c r="BG812" s="18">
        <f t="shared" si="37"/>
        <v>0</v>
      </c>
      <c r="BH812" s="26" t="str">
        <f t="shared" si="38"/>
        <v>Silencioso</v>
      </c>
      <c r="BI812" s="28"/>
      <c r="BJ812" s="16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2</v>
      </c>
      <c r="K813" s="30">
        <v>2</v>
      </c>
      <c r="L813" s="30">
        <v>2</v>
      </c>
      <c r="M813" s="30">
        <v>0</v>
      </c>
      <c r="N813" s="30">
        <v>0</v>
      </c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11"/>
      <c r="BE813" s="13">
        <f t="shared" si="36"/>
        <v>6</v>
      </c>
      <c r="BF813" s="21">
        <v>6795</v>
      </c>
      <c r="BG813" s="18">
        <f t="shared" si="37"/>
        <v>88.30022075055187</v>
      </c>
      <c r="BH813" s="26" t="str">
        <f t="shared" si="38"/>
        <v>Baixa</v>
      </c>
      <c r="BI813" s="28"/>
      <c r="BJ813" s="16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1</v>
      </c>
      <c r="E814" s="30">
        <v>2</v>
      </c>
      <c r="F814" s="30">
        <v>3</v>
      </c>
      <c r="G814" s="30">
        <v>2</v>
      </c>
      <c r="H814" s="30">
        <v>1</v>
      </c>
      <c r="I814" s="30">
        <v>1</v>
      </c>
      <c r="J814" s="30">
        <v>0</v>
      </c>
      <c r="K814" s="30">
        <v>5</v>
      </c>
      <c r="L814" s="30">
        <v>2</v>
      </c>
      <c r="M814" s="30">
        <v>0</v>
      </c>
      <c r="N814" s="30">
        <v>0</v>
      </c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11"/>
      <c r="BE814" s="13">
        <f t="shared" si="36"/>
        <v>17</v>
      </c>
      <c r="BF814" s="21">
        <v>16766</v>
      </c>
      <c r="BG814" s="18">
        <f t="shared" si="37"/>
        <v>101.39568173684837</v>
      </c>
      <c r="BH814" s="26" t="str">
        <f t="shared" si="38"/>
        <v>Média</v>
      </c>
      <c r="BI814" s="28"/>
      <c r="BJ814" s="16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11"/>
      <c r="BE815" s="13">
        <f t="shared" si="36"/>
        <v>0</v>
      </c>
      <c r="BF815" s="21">
        <v>4147</v>
      </c>
      <c r="BG815" s="18">
        <f t="shared" si="37"/>
        <v>0</v>
      </c>
      <c r="BH815" s="26" t="str">
        <f t="shared" si="38"/>
        <v>Silencioso</v>
      </c>
      <c r="BI815" s="28"/>
      <c r="BJ815" s="16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11"/>
      <c r="BE816" s="13">
        <f t="shared" si="36"/>
        <v>0</v>
      </c>
      <c r="BF816" s="21">
        <v>6232</v>
      </c>
      <c r="BG816" s="18">
        <f t="shared" si="37"/>
        <v>0</v>
      </c>
      <c r="BH816" s="26" t="str">
        <f t="shared" si="38"/>
        <v>Silencioso</v>
      </c>
      <c r="BI816" s="28"/>
      <c r="BJ816" s="16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1</v>
      </c>
      <c r="J817" s="30">
        <v>1</v>
      </c>
      <c r="K817" s="30">
        <v>1</v>
      </c>
      <c r="L817" s="30">
        <v>0</v>
      </c>
      <c r="M817" s="30">
        <v>0</v>
      </c>
      <c r="N817" s="30">
        <v>0</v>
      </c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11"/>
      <c r="BE817" s="13">
        <f t="shared" si="36"/>
        <v>3</v>
      </c>
      <c r="BF817" s="21">
        <v>8772</v>
      </c>
      <c r="BG817" s="18">
        <f t="shared" si="37"/>
        <v>34.19972640218878</v>
      </c>
      <c r="BH817" s="26" t="str">
        <f t="shared" si="38"/>
        <v>Baixa</v>
      </c>
      <c r="BI817" s="28"/>
      <c r="BJ817" s="16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1</v>
      </c>
      <c r="E818" s="30">
        <v>1</v>
      </c>
      <c r="F818" s="30">
        <v>2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1</v>
      </c>
      <c r="M818" s="30">
        <v>0</v>
      </c>
      <c r="N818" s="30">
        <v>0</v>
      </c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11"/>
      <c r="BE818" s="13">
        <f t="shared" si="36"/>
        <v>5</v>
      </c>
      <c r="BF818" s="21">
        <v>78999</v>
      </c>
      <c r="BG818" s="18">
        <f t="shared" si="37"/>
        <v>6.329194040430891</v>
      </c>
      <c r="BH818" s="26" t="str">
        <f t="shared" si="38"/>
        <v>Baixa</v>
      </c>
      <c r="BI818" s="28"/>
      <c r="BJ818" s="16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24</v>
      </c>
      <c r="E819" s="30">
        <v>45</v>
      </c>
      <c r="F819" s="30">
        <v>59</v>
      </c>
      <c r="G819" s="30">
        <v>50</v>
      </c>
      <c r="H819" s="30">
        <v>31</v>
      </c>
      <c r="I819" s="30">
        <v>61</v>
      </c>
      <c r="J819" s="30">
        <v>3</v>
      </c>
      <c r="K819" s="30">
        <v>1</v>
      </c>
      <c r="L819" s="30">
        <v>2</v>
      </c>
      <c r="M819" s="30">
        <v>0</v>
      </c>
      <c r="N819" s="30">
        <v>0</v>
      </c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11"/>
      <c r="BE819" s="13">
        <f t="shared" si="36"/>
        <v>276</v>
      </c>
      <c r="BF819" s="21">
        <v>31687</v>
      </c>
      <c r="BG819" s="18">
        <f t="shared" si="37"/>
        <v>871.0196610597405</v>
      </c>
      <c r="BH819" s="26" t="str">
        <f t="shared" si="38"/>
        <v>Muito Alta</v>
      </c>
      <c r="BI819" s="28"/>
      <c r="BJ819" s="16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3</v>
      </c>
      <c r="E820" s="30">
        <v>5</v>
      </c>
      <c r="F820" s="30">
        <v>3</v>
      </c>
      <c r="G820" s="30">
        <v>3</v>
      </c>
      <c r="H820" s="30">
        <v>5</v>
      </c>
      <c r="I820" s="30">
        <v>11</v>
      </c>
      <c r="J820" s="30">
        <v>27</v>
      </c>
      <c r="K820" s="30">
        <v>26</v>
      </c>
      <c r="L820" s="30">
        <v>30</v>
      </c>
      <c r="M820" s="30">
        <v>7</v>
      </c>
      <c r="N820" s="30">
        <v>0</v>
      </c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11"/>
      <c r="BE820" s="13">
        <f t="shared" si="36"/>
        <v>120</v>
      </c>
      <c r="BF820" s="21">
        <v>57097</v>
      </c>
      <c r="BG820" s="18">
        <f t="shared" si="37"/>
        <v>210.1686603499308</v>
      </c>
      <c r="BH820" s="26" t="str">
        <f t="shared" si="38"/>
        <v>Média</v>
      </c>
      <c r="BI820" s="28"/>
      <c r="BJ820" s="16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11"/>
      <c r="BE821" s="13">
        <f t="shared" si="36"/>
        <v>0</v>
      </c>
      <c r="BF821" s="21">
        <v>6739</v>
      </c>
      <c r="BG821" s="18">
        <f t="shared" si="37"/>
        <v>0</v>
      </c>
      <c r="BH821" s="26" t="str">
        <f t="shared" si="38"/>
        <v>Silencioso</v>
      </c>
      <c r="BI821" s="28"/>
      <c r="BJ821" s="16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1</v>
      </c>
      <c r="E822" s="30">
        <v>2</v>
      </c>
      <c r="F822" s="30">
        <v>0</v>
      </c>
      <c r="G822" s="30">
        <v>1</v>
      </c>
      <c r="H822" s="30">
        <v>0</v>
      </c>
      <c r="I822" s="30">
        <v>1</v>
      </c>
      <c r="J822" s="30">
        <v>2</v>
      </c>
      <c r="K822" s="30">
        <v>2</v>
      </c>
      <c r="L822" s="30">
        <v>0</v>
      </c>
      <c r="M822" s="30">
        <v>0</v>
      </c>
      <c r="N822" s="30">
        <v>0</v>
      </c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11"/>
      <c r="BE822" s="13">
        <f t="shared" si="36"/>
        <v>9</v>
      </c>
      <c r="BF822" s="21">
        <v>25538</v>
      </c>
      <c r="BG822" s="18">
        <f t="shared" si="37"/>
        <v>35.24160075182081</v>
      </c>
      <c r="BH822" s="26" t="str">
        <f t="shared" si="38"/>
        <v>Baixa</v>
      </c>
      <c r="BI822" s="28"/>
      <c r="BJ822" s="16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1</v>
      </c>
      <c r="E823" s="30">
        <v>2</v>
      </c>
      <c r="F823" s="30">
        <v>3</v>
      </c>
      <c r="G823" s="30">
        <v>2</v>
      </c>
      <c r="H823" s="30">
        <v>2</v>
      </c>
      <c r="I823" s="30">
        <v>6</v>
      </c>
      <c r="J823" s="30">
        <v>3</v>
      </c>
      <c r="K823" s="30">
        <v>5</v>
      </c>
      <c r="L823" s="30">
        <v>3</v>
      </c>
      <c r="M823" s="30">
        <v>0</v>
      </c>
      <c r="N823" s="30">
        <v>0</v>
      </c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11"/>
      <c r="BE823" s="13">
        <f t="shared" si="36"/>
        <v>27</v>
      </c>
      <c r="BF823" s="21">
        <v>19762</v>
      </c>
      <c r="BG823" s="18">
        <f t="shared" si="37"/>
        <v>136.62584758627668</v>
      </c>
      <c r="BH823" s="26" t="str">
        <f t="shared" si="38"/>
        <v>Média</v>
      </c>
      <c r="BI823" s="28"/>
      <c r="BJ823" s="16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11"/>
      <c r="BE824" s="13">
        <f t="shared" si="36"/>
        <v>0</v>
      </c>
      <c r="BF824" s="21">
        <v>5025</v>
      </c>
      <c r="BG824" s="18">
        <f t="shared" si="37"/>
        <v>0</v>
      </c>
      <c r="BH824" s="26" t="str">
        <f t="shared" si="38"/>
        <v>Silencioso</v>
      </c>
      <c r="BI824" s="28"/>
      <c r="BJ824" s="16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0</v>
      </c>
      <c r="E825" s="30">
        <v>3</v>
      </c>
      <c r="F825" s="30">
        <v>6</v>
      </c>
      <c r="G825" s="30">
        <v>7</v>
      </c>
      <c r="H825" s="30">
        <v>6</v>
      </c>
      <c r="I825" s="30">
        <v>5</v>
      </c>
      <c r="J825" s="30">
        <v>13</v>
      </c>
      <c r="K825" s="30">
        <v>12</v>
      </c>
      <c r="L825" s="30">
        <v>7</v>
      </c>
      <c r="M825" s="30">
        <v>0</v>
      </c>
      <c r="N825" s="30">
        <v>0</v>
      </c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11"/>
      <c r="BE825" s="13">
        <f t="shared" si="36"/>
        <v>59</v>
      </c>
      <c r="BF825" s="21">
        <v>113300</v>
      </c>
      <c r="BG825" s="18">
        <f t="shared" si="37"/>
        <v>52.07413945278023</v>
      </c>
      <c r="BH825" s="26" t="str">
        <f t="shared" si="38"/>
        <v>Baixa</v>
      </c>
      <c r="BI825" s="28"/>
      <c r="BJ825" s="16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17</v>
      </c>
      <c r="E826" s="30">
        <v>29</v>
      </c>
      <c r="F826" s="30">
        <v>27</v>
      </c>
      <c r="G826" s="30">
        <v>19</v>
      </c>
      <c r="H826" s="30">
        <v>20</v>
      </c>
      <c r="I826" s="30">
        <v>16</v>
      </c>
      <c r="J826" s="30">
        <v>15</v>
      </c>
      <c r="K826" s="30">
        <v>17</v>
      </c>
      <c r="L826" s="30">
        <v>14</v>
      </c>
      <c r="M826" s="30">
        <v>7</v>
      </c>
      <c r="N826" s="30">
        <v>0</v>
      </c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11"/>
      <c r="BE826" s="13">
        <f t="shared" si="36"/>
        <v>181</v>
      </c>
      <c r="BF826" s="21">
        <v>12531</v>
      </c>
      <c r="BG826" s="18">
        <f t="shared" si="37"/>
        <v>1444.4178437475061</v>
      </c>
      <c r="BH826" s="26" t="str">
        <f t="shared" si="38"/>
        <v>Muito Alta</v>
      </c>
      <c r="BI826" s="28"/>
      <c r="BJ826" s="16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0</v>
      </c>
      <c r="E827" s="30">
        <v>0</v>
      </c>
      <c r="F827" s="30">
        <v>0</v>
      </c>
      <c r="G827" s="30">
        <v>0</v>
      </c>
      <c r="H827" s="30">
        <v>1</v>
      </c>
      <c r="I827" s="30">
        <v>0</v>
      </c>
      <c r="J827" s="30">
        <v>0</v>
      </c>
      <c r="K827" s="30">
        <v>0</v>
      </c>
      <c r="L827" s="30">
        <v>1</v>
      </c>
      <c r="M827" s="30">
        <v>0</v>
      </c>
      <c r="N827" s="30">
        <v>0</v>
      </c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11"/>
      <c r="BE827" s="13">
        <f t="shared" si="36"/>
        <v>2</v>
      </c>
      <c r="BF827" s="21">
        <v>12622</v>
      </c>
      <c r="BG827" s="18">
        <f t="shared" si="37"/>
        <v>15.845349389954048</v>
      </c>
      <c r="BH827" s="26" t="str">
        <f t="shared" si="38"/>
        <v>Baixa</v>
      </c>
      <c r="BI827" s="28"/>
      <c r="BJ827" s="16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62</v>
      </c>
      <c r="E828" s="30">
        <v>94</v>
      </c>
      <c r="F828" s="30">
        <v>86</v>
      </c>
      <c r="G828" s="30">
        <v>123</v>
      </c>
      <c r="H828" s="30">
        <v>148</v>
      </c>
      <c r="I828" s="30">
        <v>185</v>
      </c>
      <c r="J828" s="30">
        <v>279</v>
      </c>
      <c r="K828" s="30">
        <v>160</v>
      </c>
      <c r="L828" s="30">
        <v>25</v>
      </c>
      <c r="M828" s="30">
        <v>3</v>
      </c>
      <c r="N828" s="30">
        <v>0</v>
      </c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11"/>
      <c r="BE828" s="13">
        <f t="shared" si="36"/>
        <v>1165</v>
      </c>
      <c r="BF828" s="21">
        <v>328272</v>
      </c>
      <c r="BG828" s="18">
        <f t="shared" si="37"/>
        <v>354.8886289418531</v>
      </c>
      <c r="BH828" s="26" t="str">
        <f t="shared" si="38"/>
        <v>Alta</v>
      </c>
      <c r="BI828" s="28"/>
      <c r="BJ828" s="16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199</v>
      </c>
      <c r="E829" s="30">
        <v>252</v>
      </c>
      <c r="F829" s="30">
        <v>279</v>
      </c>
      <c r="G829" s="30">
        <v>620</v>
      </c>
      <c r="H829" s="30">
        <v>978</v>
      </c>
      <c r="I829" s="30">
        <v>1245</v>
      </c>
      <c r="J829" s="30">
        <v>1214</v>
      </c>
      <c r="K829" s="30">
        <v>739</v>
      </c>
      <c r="L829" s="30">
        <v>115</v>
      </c>
      <c r="M829" s="30">
        <v>1</v>
      </c>
      <c r="N829" s="30">
        <v>0</v>
      </c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11"/>
      <c r="BE829" s="13">
        <f t="shared" si="36"/>
        <v>5642</v>
      </c>
      <c r="BF829" s="21">
        <v>676613</v>
      </c>
      <c r="BG829" s="18">
        <f t="shared" si="37"/>
        <v>833.8592371119089</v>
      </c>
      <c r="BH829" s="26" t="str">
        <f t="shared" si="38"/>
        <v>Muito Alta</v>
      </c>
      <c r="BI829" s="28"/>
      <c r="BJ829" s="16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1</v>
      </c>
      <c r="K830" s="30">
        <v>0</v>
      </c>
      <c r="L830" s="30">
        <v>0</v>
      </c>
      <c r="M830" s="30">
        <v>0</v>
      </c>
      <c r="N830" s="30">
        <v>0</v>
      </c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11"/>
      <c r="BE830" s="13">
        <f t="shared" si="36"/>
        <v>1</v>
      </c>
      <c r="BF830" s="21">
        <v>2709</v>
      </c>
      <c r="BG830" s="18">
        <f t="shared" si="37"/>
        <v>36.913990402362494</v>
      </c>
      <c r="BH830" s="26" t="str">
        <f t="shared" si="38"/>
        <v>Baixa</v>
      </c>
      <c r="BI830" s="28"/>
      <c r="BJ830" s="16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322</v>
      </c>
      <c r="E831" s="30">
        <v>375</v>
      </c>
      <c r="F831" s="30">
        <v>324</v>
      </c>
      <c r="G831" s="30">
        <v>340</v>
      </c>
      <c r="H831" s="30">
        <v>248</v>
      </c>
      <c r="I831" s="30">
        <v>147</v>
      </c>
      <c r="J831" s="30">
        <v>81</v>
      </c>
      <c r="K831" s="30">
        <v>36</v>
      </c>
      <c r="L831" s="30">
        <v>8</v>
      </c>
      <c r="M831" s="30">
        <v>0</v>
      </c>
      <c r="N831" s="30">
        <v>0</v>
      </c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11"/>
      <c r="BE831" s="13">
        <f t="shared" si="36"/>
        <v>1881</v>
      </c>
      <c r="BF831" s="21">
        <v>83980</v>
      </c>
      <c r="BG831" s="18">
        <f t="shared" si="37"/>
        <v>2239.819004524887</v>
      </c>
      <c r="BH831" s="26" t="str">
        <f t="shared" si="38"/>
        <v>Muito Alta</v>
      </c>
      <c r="BI831" s="28"/>
      <c r="BJ831" s="16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11"/>
      <c r="BE832" s="13">
        <f t="shared" si="36"/>
        <v>0</v>
      </c>
      <c r="BF832" s="21">
        <v>4452</v>
      </c>
      <c r="BG832" s="18">
        <f t="shared" si="37"/>
        <v>0</v>
      </c>
      <c r="BH832" s="26" t="str">
        <f t="shared" si="38"/>
        <v>Silencioso</v>
      </c>
      <c r="BI832" s="28"/>
      <c r="BJ832" s="16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1</v>
      </c>
      <c r="F833" s="30">
        <v>1</v>
      </c>
      <c r="G833" s="30">
        <v>2</v>
      </c>
      <c r="H833" s="30">
        <v>0</v>
      </c>
      <c r="I833" s="30">
        <v>1</v>
      </c>
      <c r="J833" s="30">
        <v>0</v>
      </c>
      <c r="K833" s="30">
        <v>0</v>
      </c>
      <c r="L833" s="30">
        <v>1</v>
      </c>
      <c r="M833" s="30">
        <v>0</v>
      </c>
      <c r="N833" s="30">
        <v>0</v>
      </c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11"/>
      <c r="BE833" s="13">
        <f t="shared" si="36"/>
        <v>6</v>
      </c>
      <c r="BF833" s="21">
        <v>3338</v>
      </c>
      <c r="BG833" s="18">
        <f t="shared" si="37"/>
        <v>179.74835230677053</v>
      </c>
      <c r="BH833" s="26" t="str">
        <f t="shared" si="38"/>
        <v>Média</v>
      </c>
      <c r="BI833" s="28"/>
      <c r="BJ833" s="16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0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11"/>
      <c r="BE834" s="13">
        <f t="shared" si="36"/>
        <v>0</v>
      </c>
      <c r="BF834" s="21">
        <v>10589</v>
      </c>
      <c r="BG834" s="18">
        <f t="shared" si="37"/>
        <v>0</v>
      </c>
      <c r="BH834" s="26" t="str">
        <f t="shared" si="38"/>
        <v>Silencioso</v>
      </c>
      <c r="BI834" s="28"/>
      <c r="BJ834" s="16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5</v>
      </c>
      <c r="E835" s="30">
        <v>15</v>
      </c>
      <c r="F835" s="30">
        <v>12</v>
      </c>
      <c r="G835" s="30">
        <v>25</v>
      </c>
      <c r="H835" s="30">
        <v>25</v>
      </c>
      <c r="I835" s="30">
        <v>18</v>
      </c>
      <c r="J835" s="30">
        <v>10</v>
      </c>
      <c r="K835" s="30">
        <v>9</v>
      </c>
      <c r="L835" s="30">
        <v>4</v>
      </c>
      <c r="M835" s="30">
        <v>2</v>
      </c>
      <c r="N835" s="30">
        <v>0</v>
      </c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11"/>
      <c r="BE835" s="13">
        <f t="shared" si="36"/>
        <v>125</v>
      </c>
      <c r="BF835" s="21">
        <v>16095</v>
      </c>
      <c r="BG835" s="18">
        <f t="shared" si="37"/>
        <v>776.6387076731904</v>
      </c>
      <c r="BH835" s="26" t="str">
        <f t="shared" si="38"/>
        <v>Muito Alta</v>
      </c>
      <c r="BI835" s="28"/>
      <c r="BJ835" s="16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11"/>
      <c r="BE836" s="13">
        <f t="shared" si="36"/>
        <v>0</v>
      </c>
      <c r="BF836" s="21">
        <v>6632</v>
      </c>
      <c r="BG836" s="18">
        <f t="shared" si="37"/>
        <v>0</v>
      </c>
      <c r="BH836" s="26" t="str">
        <f t="shared" si="38"/>
        <v>Silencioso</v>
      </c>
      <c r="BI836" s="28"/>
      <c r="BJ836" s="16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11"/>
      <c r="BE837" s="13">
        <f aca="true" t="shared" si="39" ref="BE837:BE857">SUM(D837:BD837)</f>
        <v>0</v>
      </c>
      <c r="BF837" s="21">
        <v>2209</v>
      </c>
      <c r="BG837" s="18">
        <f aca="true" t="shared" si="40" ref="BG837:BG857">BE837/BF837*100000</f>
        <v>0</v>
      </c>
      <c r="BH837" s="26" t="str">
        <f aca="true" t="shared" si="41" ref="BH837:BH857">IF(BG837=0,"Silencioso",IF(AND(BG837&gt;0,BG837&lt;100),"Baixa",IF(AND(BG837&gt;=100,BG837&lt;300),"Média",IF(AND(BG837&gt;=300,BG837&lt;500),"Alta",IF(BG837&gt;=500,"Muito Alta","Avaliar")))))</f>
        <v>Silencioso</v>
      </c>
      <c r="BI837" s="28"/>
      <c r="BJ837" s="16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11"/>
      <c r="BE838" s="13">
        <f t="shared" si="39"/>
        <v>0</v>
      </c>
      <c r="BF838" s="21">
        <v>5032</v>
      </c>
      <c r="BG838" s="18">
        <f t="shared" si="40"/>
        <v>0</v>
      </c>
      <c r="BH838" s="26" t="str">
        <f t="shared" si="41"/>
        <v>Silencioso</v>
      </c>
      <c r="BI838" s="28"/>
      <c r="BJ838" s="16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1</v>
      </c>
      <c r="J839" s="30">
        <v>1</v>
      </c>
      <c r="K839" s="30">
        <v>1</v>
      </c>
      <c r="L839" s="30">
        <v>0</v>
      </c>
      <c r="M839" s="30">
        <v>0</v>
      </c>
      <c r="N839" s="30">
        <v>0</v>
      </c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11"/>
      <c r="BE839" s="13">
        <f t="shared" si="39"/>
        <v>3</v>
      </c>
      <c r="BF839" s="21">
        <v>134364</v>
      </c>
      <c r="BG839" s="18">
        <f t="shared" si="40"/>
        <v>2.232740912744485</v>
      </c>
      <c r="BH839" s="26" t="str">
        <f t="shared" si="41"/>
        <v>Baixa</v>
      </c>
      <c r="BI839" s="28"/>
      <c r="BJ839" s="16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1</v>
      </c>
      <c r="E840" s="30">
        <v>1</v>
      </c>
      <c r="F840" s="30">
        <v>0</v>
      </c>
      <c r="G840" s="30">
        <v>0</v>
      </c>
      <c r="H840" s="30">
        <v>0</v>
      </c>
      <c r="I840" s="30">
        <v>0</v>
      </c>
      <c r="J840" s="30">
        <v>1</v>
      </c>
      <c r="K840" s="30">
        <v>1</v>
      </c>
      <c r="L840" s="30">
        <v>1</v>
      </c>
      <c r="M840" s="30">
        <v>0</v>
      </c>
      <c r="N840" s="30">
        <v>0</v>
      </c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11"/>
      <c r="BE840" s="13">
        <f t="shared" si="39"/>
        <v>5</v>
      </c>
      <c r="BF840" s="21">
        <v>6947</v>
      </c>
      <c r="BG840" s="18">
        <f t="shared" si="40"/>
        <v>71.97351374694112</v>
      </c>
      <c r="BH840" s="26" t="str">
        <f t="shared" si="41"/>
        <v>Baixa</v>
      </c>
      <c r="BI840" s="28"/>
      <c r="BJ840" s="16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59</v>
      </c>
      <c r="E841" s="30">
        <v>71</v>
      </c>
      <c r="F841" s="30">
        <v>99</v>
      </c>
      <c r="G841" s="30">
        <v>84</v>
      </c>
      <c r="H841" s="30">
        <v>113</v>
      </c>
      <c r="I841" s="30">
        <v>70</v>
      </c>
      <c r="J841" s="30">
        <v>43</v>
      </c>
      <c r="K841" s="30">
        <v>47</v>
      </c>
      <c r="L841" s="30">
        <v>49</v>
      </c>
      <c r="M841" s="30">
        <v>4</v>
      </c>
      <c r="N841" s="30">
        <v>0</v>
      </c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11"/>
      <c r="BE841" s="13">
        <f t="shared" si="39"/>
        <v>639</v>
      </c>
      <c r="BF841" s="21">
        <v>39128</v>
      </c>
      <c r="BG841" s="18">
        <f t="shared" si="40"/>
        <v>1633.1016152116133</v>
      </c>
      <c r="BH841" s="26" t="str">
        <f t="shared" si="41"/>
        <v>Muito Alta</v>
      </c>
      <c r="BI841" s="28"/>
      <c r="BJ841" s="16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0</v>
      </c>
      <c r="G842" s="30">
        <v>0</v>
      </c>
      <c r="H842" s="30">
        <v>0</v>
      </c>
      <c r="I842" s="30">
        <v>2</v>
      </c>
      <c r="J842" s="30">
        <v>5</v>
      </c>
      <c r="K842" s="30">
        <v>13</v>
      </c>
      <c r="L842" s="30">
        <v>4</v>
      </c>
      <c r="M842" s="30">
        <v>0</v>
      </c>
      <c r="N842" s="30">
        <v>0</v>
      </c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11"/>
      <c r="BE842" s="13">
        <f t="shared" si="39"/>
        <v>25</v>
      </c>
      <c r="BF842" s="21">
        <v>19723</v>
      </c>
      <c r="BG842" s="18">
        <f t="shared" si="40"/>
        <v>126.75556456928459</v>
      </c>
      <c r="BH842" s="26" t="str">
        <f t="shared" si="41"/>
        <v>Média</v>
      </c>
      <c r="BI842" s="28"/>
      <c r="BJ842" s="16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3</v>
      </c>
      <c r="F843" s="30">
        <v>4</v>
      </c>
      <c r="G843" s="30">
        <v>13</v>
      </c>
      <c r="H843" s="30">
        <v>29</v>
      </c>
      <c r="I843" s="30">
        <v>36</v>
      </c>
      <c r="J843" s="30">
        <v>26</v>
      </c>
      <c r="K843" s="30">
        <v>43</v>
      </c>
      <c r="L843" s="30">
        <v>10</v>
      </c>
      <c r="M843" s="30">
        <v>0</v>
      </c>
      <c r="N843" s="30">
        <v>0</v>
      </c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11"/>
      <c r="BE843" s="13">
        <f t="shared" si="39"/>
        <v>164</v>
      </c>
      <c r="BF843" s="21">
        <v>20784</v>
      </c>
      <c r="BG843" s="18">
        <f t="shared" si="40"/>
        <v>789.0685142417244</v>
      </c>
      <c r="BH843" s="26" t="str">
        <f t="shared" si="41"/>
        <v>Muito Alta</v>
      </c>
      <c r="BI843" s="28"/>
      <c r="BJ843" s="16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2</v>
      </c>
      <c r="F844" s="30">
        <v>1</v>
      </c>
      <c r="G844" s="30">
        <v>3</v>
      </c>
      <c r="H844" s="30">
        <v>1</v>
      </c>
      <c r="I844" s="30">
        <v>1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11"/>
      <c r="BE844" s="13">
        <f t="shared" si="39"/>
        <v>8</v>
      </c>
      <c r="BF844" s="21">
        <v>9220</v>
      </c>
      <c r="BG844" s="18">
        <f t="shared" si="40"/>
        <v>86.76789587852494</v>
      </c>
      <c r="BH844" s="26" t="str">
        <f t="shared" si="41"/>
        <v>Baixa</v>
      </c>
      <c r="BI844" s="28"/>
      <c r="BJ844" s="16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11"/>
      <c r="BE845" s="13">
        <f t="shared" si="39"/>
        <v>0</v>
      </c>
      <c r="BF845" s="21">
        <v>5798</v>
      </c>
      <c r="BG845" s="18">
        <f t="shared" si="40"/>
        <v>0</v>
      </c>
      <c r="BH845" s="26" t="str">
        <f t="shared" si="41"/>
        <v>Silencioso</v>
      </c>
      <c r="BI845" s="28"/>
      <c r="BJ845" s="16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3</v>
      </c>
      <c r="E846" s="30">
        <v>4</v>
      </c>
      <c r="F846" s="30">
        <v>10</v>
      </c>
      <c r="G846" s="30">
        <v>12</v>
      </c>
      <c r="H846" s="30">
        <v>12</v>
      </c>
      <c r="I846" s="30">
        <v>13</v>
      </c>
      <c r="J846" s="30">
        <v>17</v>
      </c>
      <c r="K846" s="30">
        <v>22</v>
      </c>
      <c r="L846" s="30">
        <v>8</v>
      </c>
      <c r="M846" s="30">
        <v>5</v>
      </c>
      <c r="N846" s="30">
        <v>0</v>
      </c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11"/>
      <c r="BE846" s="13">
        <f t="shared" si="39"/>
        <v>106</v>
      </c>
      <c r="BF846" s="21">
        <v>3911</v>
      </c>
      <c r="BG846" s="18">
        <f t="shared" si="40"/>
        <v>2710.3042700076708</v>
      </c>
      <c r="BH846" s="26" t="str">
        <f t="shared" si="41"/>
        <v>Muito Alta</v>
      </c>
      <c r="BI846" s="28"/>
      <c r="BJ846" s="16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11"/>
      <c r="BE847" s="14">
        <f t="shared" si="39"/>
        <v>0</v>
      </c>
      <c r="BF847" s="21">
        <v>4905</v>
      </c>
      <c r="BG847" s="18">
        <f t="shared" si="40"/>
        <v>0</v>
      </c>
      <c r="BH847" s="26" t="str">
        <f t="shared" si="41"/>
        <v>Silencioso</v>
      </c>
      <c r="BI847" s="28"/>
      <c r="BJ847" s="16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0</v>
      </c>
      <c r="E848" s="30">
        <v>0</v>
      </c>
      <c r="F848" s="30">
        <v>0</v>
      </c>
      <c r="G848" s="30">
        <v>1</v>
      </c>
      <c r="H848" s="30">
        <v>1</v>
      </c>
      <c r="I848" s="30">
        <v>5</v>
      </c>
      <c r="J848" s="30">
        <v>5</v>
      </c>
      <c r="K848" s="30">
        <v>6</v>
      </c>
      <c r="L848" s="30">
        <v>2</v>
      </c>
      <c r="M848" s="30">
        <v>0</v>
      </c>
      <c r="N848" s="30">
        <v>0</v>
      </c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11"/>
      <c r="BE848" s="13">
        <f t="shared" si="39"/>
        <v>20</v>
      </c>
      <c r="BF848" s="21">
        <v>122365</v>
      </c>
      <c r="BG848" s="18">
        <f t="shared" si="40"/>
        <v>16.344542965717324</v>
      </c>
      <c r="BH848" s="26" t="str">
        <f t="shared" si="41"/>
        <v>Baixa</v>
      </c>
      <c r="BI848" s="28"/>
      <c r="BJ848" s="16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0</v>
      </c>
      <c r="E849" s="30">
        <v>0</v>
      </c>
      <c r="F849" s="30">
        <v>0</v>
      </c>
      <c r="G849" s="30">
        <v>0</v>
      </c>
      <c r="H849" s="30">
        <v>0</v>
      </c>
      <c r="I849" s="30">
        <v>1</v>
      </c>
      <c r="J849" s="30">
        <v>1</v>
      </c>
      <c r="K849" s="30">
        <v>2</v>
      </c>
      <c r="L849" s="30">
        <v>2</v>
      </c>
      <c r="M849" s="30">
        <v>0</v>
      </c>
      <c r="N849" s="30">
        <v>0</v>
      </c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11"/>
      <c r="BE849" s="13">
        <f t="shared" si="39"/>
        <v>6</v>
      </c>
      <c r="BF849" s="21">
        <v>78381</v>
      </c>
      <c r="BG849" s="18">
        <f t="shared" si="40"/>
        <v>7.654916370038657</v>
      </c>
      <c r="BH849" s="26" t="str">
        <f t="shared" si="41"/>
        <v>Baixa</v>
      </c>
      <c r="BI849" s="28"/>
      <c r="BJ849" s="16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1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11"/>
      <c r="BE850" s="13">
        <f t="shared" si="39"/>
        <v>1</v>
      </c>
      <c r="BF850" s="21">
        <v>3741</v>
      </c>
      <c r="BG850" s="18">
        <f t="shared" si="40"/>
        <v>26.73082063619353</v>
      </c>
      <c r="BH850" s="26" t="str">
        <f t="shared" si="41"/>
        <v>Baixa</v>
      </c>
      <c r="BI850" s="28"/>
      <c r="BJ850" s="16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11"/>
      <c r="BE851" s="13">
        <f t="shared" si="39"/>
        <v>0</v>
      </c>
      <c r="BF851" s="21">
        <v>14043</v>
      </c>
      <c r="BG851" s="18">
        <f t="shared" si="40"/>
        <v>0</v>
      </c>
      <c r="BH851" s="26" t="str">
        <f t="shared" si="41"/>
        <v>Silencioso</v>
      </c>
      <c r="BI851" s="28"/>
      <c r="BJ851" s="16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11"/>
      <c r="BE852" s="13">
        <f t="shared" si="39"/>
        <v>0</v>
      </c>
      <c r="BF852" s="21">
        <v>8870</v>
      </c>
      <c r="BG852" s="18">
        <f t="shared" si="40"/>
        <v>0</v>
      </c>
      <c r="BH852" s="26" t="str">
        <f t="shared" si="41"/>
        <v>Silencioso</v>
      </c>
      <c r="BI852" s="28"/>
      <c r="BJ852" s="16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1</v>
      </c>
      <c r="L853" s="30">
        <v>0</v>
      </c>
      <c r="M853" s="30">
        <v>0</v>
      </c>
      <c r="N853" s="30">
        <v>0</v>
      </c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11"/>
      <c r="BE853" s="13">
        <f t="shared" si="39"/>
        <v>1</v>
      </c>
      <c r="BF853" s="21">
        <v>10793</v>
      </c>
      <c r="BG853" s="18">
        <f t="shared" si="40"/>
        <v>9.26526452330214</v>
      </c>
      <c r="BH853" s="26" t="str">
        <f t="shared" si="41"/>
        <v>Baixa</v>
      </c>
      <c r="BI853" s="28"/>
      <c r="BJ853" s="16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11"/>
      <c r="BE854" s="13">
        <f t="shared" si="39"/>
        <v>0</v>
      </c>
      <c r="BF854" s="21">
        <v>5613</v>
      </c>
      <c r="BG854" s="18">
        <f t="shared" si="40"/>
        <v>0</v>
      </c>
      <c r="BH854" s="26" t="str">
        <f t="shared" si="41"/>
        <v>Silencioso</v>
      </c>
      <c r="BI854" s="28"/>
      <c r="BJ854" s="16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0</v>
      </c>
      <c r="E855" s="30">
        <v>3</v>
      </c>
      <c r="F855" s="30">
        <v>5</v>
      </c>
      <c r="G855" s="30">
        <v>9</v>
      </c>
      <c r="H855" s="30">
        <v>12</v>
      </c>
      <c r="I855" s="30">
        <v>7</v>
      </c>
      <c r="J855" s="30">
        <v>8</v>
      </c>
      <c r="K855" s="30">
        <v>23</v>
      </c>
      <c r="L855" s="30">
        <v>9</v>
      </c>
      <c r="M855" s="30">
        <v>7</v>
      </c>
      <c r="N855" s="30">
        <v>0</v>
      </c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11"/>
      <c r="BE855" s="13">
        <f t="shared" si="39"/>
        <v>83</v>
      </c>
      <c r="BF855" s="21">
        <v>41932</v>
      </c>
      <c r="BG855" s="18">
        <f t="shared" si="40"/>
        <v>197.93952112944768</v>
      </c>
      <c r="BH855" s="26" t="str">
        <f t="shared" si="41"/>
        <v>Média</v>
      </c>
      <c r="BI855" s="28"/>
      <c r="BJ855" s="16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11"/>
      <c r="BE856" s="13">
        <f t="shared" si="39"/>
        <v>0</v>
      </c>
      <c r="BF856" s="21">
        <v>5315</v>
      </c>
      <c r="BG856" s="18">
        <f t="shared" si="40"/>
        <v>0</v>
      </c>
      <c r="BH856" s="26" t="str">
        <f t="shared" si="41"/>
        <v>Silencioso</v>
      </c>
      <c r="BI856" s="28"/>
      <c r="BJ856" s="16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11"/>
      <c r="BE857" s="13">
        <f t="shared" si="39"/>
        <v>0</v>
      </c>
      <c r="BF857" s="21">
        <v>2615</v>
      </c>
      <c r="BG857" s="18">
        <f t="shared" si="40"/>
        <v>0</v>
      </c>
      <c r="BH857" s="26" t="str">
        <f t="shared" si="41"/>
        <v>Silencioso</v>
      </c>
      <c r="BI857" s="28"/>
      <c r="BJ857" s="16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16"/>
    </row>
    <row r="859" spans="4:62" ht="1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16"/>
    </row>
    <row r="860" spans="4:62" ht="1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16"/>
    </row>
    <row r="861" spans="4:62" ht="1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16"/>
    </row>
    <row r="862" spans="4:62" ht="1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16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2019-03-11T17:51:35Z</dcterms:modified>
  <cp:category/>
  <cp:version/>
  <cp:contentType/>
  <cp:contentStatus/>
</cp:coreProperties>
</file>