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<sst xmlns="http://schemas.openxmlformats.org/spreadsheetml/2006/main" count="1735" uniqueCount="875">
  <si>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</si>
  <si>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</si>
  <si>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</si>
  <si>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</si>
  <si>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</si>
  <si>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</si>
  <si>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</si>
  <si>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</si>
  <si>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</si>
  <si>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</si>
  <si>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</si>
  <si>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</si>
  <si>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</si>
  <si>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</si>
  <si>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</si>
  <si>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</si>
  <si>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</si>
  <si>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</si>
  <si>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</si>
  <si>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</si>
  <si>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</si>
  <si>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</si>
  <si>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</si>
  <si>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</si>
  <si>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</si>
  <si>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</si>
  <si>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</si>
  <si>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</si>
  <si>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</si>
  <si>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</si>
  <si>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</si>
  <si>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</si>
  <si>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</si>
  <si>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</si>
  <si>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</si>
  <si>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</si>
  <si>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</si>
  <si>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</si>
  <si>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</si>
  <si>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</si>
  <si>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</si>
  <si>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</si>
  <si>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</si>
  <si>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</si>
  <si>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</si>
  <si>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</si>
  <si>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</si>
  <si>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</si>
  <si>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</si>
  <si>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</si>
  <si>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</si>
  <si>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</si>
  <si>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</si>
  <si>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</si>
  <si>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</si>
  <si>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</si>
  <si>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</si>
  <si>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</si>
  <si>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</si>
  <si>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</si>
  <si>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</si>
  <si>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</si>
  <si>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</si>
  <si>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</si>
  <si>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</si>
  <si>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</si>
  <si>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</si>
  <si>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</si>
  <si>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</si>
  <si>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</si>
  <si>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</si>
  <si>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</si>
  <si>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</si>
  <si>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</si>
  <si>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</si>
  <si>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</si>
  <si>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</si>
  <si>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</si>
  <si>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</si>
  <si>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</si>
  <si>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</si>
  <si>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</si>
  <si>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</si>
  <si>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</si>
  <si>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</si>
  <si>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</si>
  <si>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</si>
  <si>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</si>
  <si>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</si>
  <si>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</si>
  <si>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</si>
  <si>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</si>
  <si>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</si>
  <si>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</si>
  <si>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</si>
  <si>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</si>
  <si>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</si>
  <si>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</si>
  <si>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</si>
  <si>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</si>
  <si>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</si>
  <si>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</si>
  <si>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</si>
  <si>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</si>
  <si>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</si>
  <si>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</si>
  <si>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</si>
  <si>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</si>
  <si>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</si>
  <si>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</si>
  <si>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</si>
  <si>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</si>
  <si>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</si>
  <si>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</si>
  <si>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</si>
  <si>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</si>
  <si>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</si>
  <si>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</si>
  <si>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</si>
  <si>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</si>
  <si>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</si>
  <si>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</si>
  <si>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</si>
  <si>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</si>
  <si>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</si>
  <si>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</si>
  <si>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</si>
  <si>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</si>
  <si>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</si>
  <si>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</si>
  <si>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</si>
  <si>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</si>
  <si>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</si>
  <si>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</si>
  <si>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</si>
  <si>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</si>
  <si>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</si>
  <si>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</si>
  <si>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</si>
  <si>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</si>
  <si>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</si>
  <si>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</si>
  <si>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</si>
  <si>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</si>
  <si>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</si>
  <si>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</si>
  <si>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</si>
  <si>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</si>
  <si>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</si>
  <si>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</si>
  <si>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</si>
  <si>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</si>
  <si>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</si>
  <si>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</si>
  <si>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</si>
  <si>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</si>
  <si>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</si>
  <si>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</si>
  <si>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</si>
  <si>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</si>
  <si>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</si>
  <si>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</si>
  <si>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</si>
  <si>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</si>
  <si>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</si>
  <si>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</si>
  <si>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</si>
  <si>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</si>
  <si>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</si>
  <si>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</si>
  <si>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</si>
  <si>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</si>
  <si>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</si>
  <si>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</si>
  <si>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</si>
  <si>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</si>
  <si>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</si>
  <si>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</si>
  <si>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</si>
  <si>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</si>
  <si>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</si>
  <si>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</si>
  <si>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</si>
  <si>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</si>
  <si>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</si>
  <si>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</si>
  <si>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</si>
  <si>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</si>
  <si>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</si>
  <si>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</si>
  <si>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</si>
  <si>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</si>
  <si>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</si>
  <si>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</si>
  <si>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</si>
  <si>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</si>
  <si>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</si>
  <si>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</si>
  <si>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</si>
  <si>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</si>
  <si>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</si>
  <si>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</si>
  <si>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</si>
  <si>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</si>
  <si>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</si>
  <si>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</si>
  <si>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</si>
  <si>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</si>
  <si>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</si>
  <si>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</si>
  <si>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</si>
  <si>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</si>
  <si>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</si>
  <si>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</si>
  <si>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</si>
  <si>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</si>
  <si>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</si>
  <si>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</si>
  <si>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</si>
  <si>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</si>
  <si>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</si>
  <si>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</si>
  <si>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</si>
  <si>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</si>
  <si>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</si>
  <si>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</si>
  <si>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</si>
  <si>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</si>
  <si>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</si>
  <si>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</si>
  <si>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</si>
  <si>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</si>
  <si>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</si>
  <si>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</si>
  <si>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</si>
  <si>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</si>
  <si>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</si>
  <si>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</si>
  <si>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</si>
  <si>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</si>
  <si>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</si>
  <si>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</si>
  <si>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</si>
  <si>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</si>
  <si>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</si>
  <si>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</si>
  <si>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</si>
  <si>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</si>
  <si>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</si>
  <si>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</si>
  <si>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</si>
  <si>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</si>
  <si>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</si>
  <si>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</si>
  <si>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</si>
  <si>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</si>
  <si>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</si>
  <si>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</si>
  <si>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</si>
  <si>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</si>
  <si>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</si>
  <si>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</si>
  <si>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</si>
  <si>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</si>
  <si>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</si>
  <si>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</si>
  <si>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</si>
  <si>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</si>
  <si>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</si>
  <si>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</si>
  <si>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</si>
  <si>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</si>
  <si>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</si>
  <si>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</si>
  <si>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</si>
  <si>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</si>
  <si>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</si>
  <si>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</si>
  <si>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</si>
  <si>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</si>
  <si>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</si>
  <si>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</si>
  <si>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</si>
  <si>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</si>
  <si>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</si>
  <si>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</si>
  <si>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</si>
  <si>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</si>
  <si>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</si>
  <si>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</si>
  <si>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</si>
  <si>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</si>
  <si>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</si>
  <si>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</si>
  <si>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</si>
  <si>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</si>
  <si>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</si>
  <si>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</si>
  <si>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</si>
  <si>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</si>
  <si>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</si>
  <si>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</si>
  <si>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</si>
  <si>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</si>
  <si>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</si>
  <si>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</si>
  <si>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</si>
  <si>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</si>
  <si>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</si>
  <si>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</si>
  <si>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</si>
  <si>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</si>
  <si>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</si>
  <si>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</si>
  <si>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</si>
  <si>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</si>
  <si>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</si>
  <si>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</si>
  <si>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</si>
  <si>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</si>
  <si>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</si>
  <si>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</si>
  <si>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</si>
  <si>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</si>
  <si>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</si>
  <si>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</si>
  <si>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</si>
  <si>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</si>
  <si>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</si>
  <si>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</si>
  <si>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</si>
  <si>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</si>
  <si>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</si>
  <si>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</si>
  <si>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</si>
  <si>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</si>
  <si>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</si>
  <si>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</si>
  <si>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</si>
  <si>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</si>
  <si>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</si>
  <si>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</si>
  <si>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</si>
  <si>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</si>
  <si>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</si>
  <si>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</si>
  <si>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</si>
  <si>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</si>
  <si>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</si>
  <si>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</si>
  <si>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</si>
  <si>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</si>
  <si>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</si>
  <si>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</si>
  <si>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</si>
  <si>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</si>
  <si>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</si>
  <si>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</si>
  <si>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</si>
  <si>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</si>
  <si>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</si>
  <si>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</si>
  <si>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</si>
  <si>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</si>
  <si>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</si>
  <si>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</si>
  <si>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</si>
  <si>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</si>
  <si>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</si>
  <si>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</si>
  <si>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</si>
  <si>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</si>
  <si>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</si>
  <si>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</si>
  <si>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</si>
  <si>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</si>
  <si>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</si>
  <si>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</si>
  <si>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</si>
  <si>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</si>
  <si>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</si>
  <si>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</si>
  <si>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</si>
  <si>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</si>
  <si>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</si>
  <si>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</si>
  <si>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</si>
  <si>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</si>
  <si>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</si>
  <si>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</si>
  <si>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</si>
  <si>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</si>
  <si>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</si>
  <si>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</si>
  <si>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</si>
  <si>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</si>
  <si>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</si>
  <si>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</si>
  <si>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</si>
  <si>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</si>
  <si>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</si>
  <si>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</si>
  <si>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</si>
  <si>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</si>
  <si>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</si>
  <si>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</si>
  <si>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</si>
  <si>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</si>
  <si>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</si>
  <si>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</si>
  <si>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</si>
  <si>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</si>
  <si>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</si>
  <si>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</si>
  <si>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</si>
  <si>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</si>
  <si>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</si>
  <si>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</si>
  <si>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</si>
  <si>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</si>
  <si>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</si>
  <si>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</si>
  <si>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</si>
  <si>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</si>
  <si>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</si>
  <si>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</si>
  <si>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</si>
  <si>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</si>
  <si>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</si>
  <si>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</si>
  <si>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</si>
  <si>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</si>
  <si>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</si>
  <si>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</si>
  <si>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</si>
  <si>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</si>
  <si>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</si>
  <si>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</si>
  <si>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</si>
  <si>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</si>
  <si>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</si>
  <si>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</si>
  <si>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</si>
  <si>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</si>
  <si>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</si>
  <si>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</si>
  <si>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</si>
  <si>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</si>
  <si>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</si>
  <si>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</si>
  <si>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</si>
  <si>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</si>
  <si>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</si>
  <si>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</si>
  <si>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</si>
  <si>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</si>
  <si>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</si>
  <si>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</si>
  <si>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</si>
  <si>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</si>
  <si>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</si>
  <si>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</si>
  <si>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</si>
  <si>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</si>
  <si>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</si>
  <si>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</si>
  <si>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</si>
  <si>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</si>
  <si>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</si>
  <si>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</si>
  <si>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</si>
  <si>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</si>
  <si>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</si>
  <si>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</si>
  <si>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</si>
  <si>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</si>
  <si>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</si>
  <si>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</si>
  <si>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</si>
  <si>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</si>
  <si>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</si>
  <si>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</si>
  <si>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</si>
  <si>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</si>
  <si>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</si>
  <si>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</si>
  <si>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</si>
  <si>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</si>
  <si>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</si>
  <si>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</si>
  <si>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</si>
  <si>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</si>
  <si>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</si>
  <si>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</si>
  <si>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</si>
  <si>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</si>
  <si>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</si>
  <si>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</si>
  <si>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</si>
  <si>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</si>
  <si>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</si>
  <si>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</si>
  <si>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</si>
  <si>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</si>
  <si>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</si>
  <si>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</si>
  <si>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</si>
  <si>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</si>
  <si>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</si>
  <si>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</si>
  <si>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</si>
  <si>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</si>
  <si>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</si>
  <si>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</si>
  <si>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</si>
  <si>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</si>
  <si>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</si>
  <si>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</si>
  <si>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</si>
  <si>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</si>
  <si>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</si>
  <si>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</si>
  <si>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</si>
  <si>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</si>
  <si>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</si>
  <si>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</si>
  <si>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</si>
  <si>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</si>
  <si>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</si>
  <si>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</si>
  <si>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</si>
  <si>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</si>
  <si>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</si>
  <si>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</si>
  <si>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</si>
  <si>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</si>
  <si>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</si>
  <si>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</si>
  <si>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</si>
  <si>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</si>
  <si>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</si>
  <si>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</si>
  <si>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</si>
  <si>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</si>
  <si>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</si>
  <si>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</si>
  <si>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</si>
  <si>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</si>
  <si>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</si>
  <si>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</si>
  <si>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</si>
  <si>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</si>
  <si>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</si>
  <si>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</si>
  <si>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</si>
  <si>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</si>
  <si>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</si>
  <si>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</si>
  <si>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</si>
  <si>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</si>
  <si>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</si>
  <si>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</si>
  <si>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</si>
  <si>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</si>
  <si>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</si>
  <si>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</si>
  <si>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</si>
  <si>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</si>
  <si>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</si>
  <si>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</si>
  <si>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</si>
  <si>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</si>
  <si>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</si>
  <si>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</si>
  <si>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</si>
  <si>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</si>
  <si>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</si>
  <si>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</si>
  <si>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</si>
  <si>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</si>
  <si>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</si>
  <si>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</si>
  <si>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</si>
  <si>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</si>
  <si>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</si>
  <si>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</si>
  <si>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</si>
  <si>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</si>
  <si>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</si>
  <si>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</si>
  <si>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</si>
  <si>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</si>
  <si>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</si>
  <si>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</si>
  <si>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</si>
  <si>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</si>
  <si>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</si>
  <si>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</si>
  <si>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</si>
  <si>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</si>
  <si>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</si>
  <si>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</si>
  <si>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</si>
  <si>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</si>
  <si>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</si>
  <si>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</si>
  <si>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</si>
  <si>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</si>
  <si>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</si>
  <si>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</si>
  <si>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</si>
  <si>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</si>
  <si>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</si>
  <si>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</si>
  <si>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</si>
  <si>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</si>
  <si>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</si>
  <si>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</si>
  <si>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</si>
  <si>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</si>
  <si>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</si>
  <si>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</si>
  <si>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</si>
  <si>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</si>
  <si>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</si>
  <si>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</si>
  <si>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</si>
  <si>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</si>
  <si>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</si>
  <si>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</si>
  <si>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</si>
  <si>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</si>
  <si>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</si>
  <si>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</si>
  <si>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</si>
  <si>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</si>
  <si>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</si>
  <si>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</si>
  <si>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</si>
  <si>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</si>
  <si>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</si>
  <si>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</si>
  <si>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</si>
  <si>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</si>
  <si>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</si>
  <si>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</si>
  <si>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</si>
  <si>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</si>
  <si>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</si>
  <si>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</si>
  <si>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</si>
  <si>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</si>
  <si>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</si>
  <si>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</si>
  <si>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</si>
  <si>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</si>
  <si>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</si>
  <si>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</si>
  <si>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</si>
  <si>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</si>
  <si>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</si>
  <si>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</si>
  <si>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</si>
  <si>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</si>
  <si>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</si>
  <si>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</si>
  <si>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</si>
  <si>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</si>
  <si>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</si>
  <si>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</si>
  <si>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</si>
  <si>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</si>
  <si>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</si>
  <si>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</si>
  <si>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</si>
  <si>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</si>
  <si>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</si>
  <si>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</si>
  <si>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</si>
  <si>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</si>
  <si>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</si>
  <si>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</si>
  <si>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</si>
  <si>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</si>
  <si>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</si>
  <si>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</si>
  <si>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</si>
  <si>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</si>
  <si>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</si>
  <si>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</si>
  <si>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</si>
  <si>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</si>
  <si>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</si>
  <si>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</si>
  <si>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</si>
  <si>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</si>
  <si>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</si>
  <si>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</si>
  <si>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</si>
  <si>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</si>
  <si>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</si>
  <si>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</si>
  <si>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</si>
  <si>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</si>
  <si>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</si>
  <si>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</si>
  <si>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</si>
  <si>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</si>
  <si>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</si>
  <si>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</si>
  <si>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</si>
  <si>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</si>
  <si>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</si>
  <si>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</si>
  <si>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</si>
  <si>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</si>
  <si>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</si>
  <si>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</si>
  <si>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</si>
  <si>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</si>
  <si>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</si>
  <si>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</si>
  <si>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</si>
  <si>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</si>
  <si>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</si>
  <si>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</si>
  <si>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</si>
  <si>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</si>
  <si>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</si>
  <si>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</si>
  <si>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</si>
  <si>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</si>
  <si>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</si>
  <si>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</si>
  <si>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</si>
  <si>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</si>
  <si>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</si>
  <si>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</si>
  <si>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</si>
  <si>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</si>
  <si>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</si>
  <si>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</si>
  <si>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</si>
  <si>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</si>
  <si>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</si>
  <si>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</si>
  <si>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</si>
  <si>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</si>
  <si>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</si>
  <si>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</si>
  <si>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</si>
  <si>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</si>
  <si>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</si>
  <si>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</si>
  <si>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</si>
  <si>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</si>
  <si>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</si>
  <si>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</si>
  <si>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</si>
  <si>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</si>
  <si>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</si>
  <si>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</si>
  <si>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</si>
  <si>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</si>
  <si>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</si>
  <si>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</si>
  <si>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</si>
  <si>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</si>
  <si>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</si>
  <si>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</si>
  <si>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</si>
  <si>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</si>
  <si>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</si>
  <si>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</si>
  <si>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</si>
  <si>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</si>
  <si>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</si>
  <si>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</si>
  <si>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</si>
  <si>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</si>
  <si>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</si>
  <si>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</si>
  <si>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</si>
  <si>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</si>
  <si>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</si>
  <si>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</si>
  <si>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</si>
  <si>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</si>
  <si>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</si>
  <si>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</si>
  <si>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</si>
  <si>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</si>
  <si>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</si>
  <si>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</si>
  <si>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</si>
  <si>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</si>
  <si>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</si>
  <si>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</si>
  <si>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</si>
  <si>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</si>
  <si>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</si>
  <si>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</si>
  <si>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</si>
  <si>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</si>
  <si>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</si>
  <si>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</si>
  <si>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</si>
  <si>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</si>
  <si>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</si>
  <si>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</si>
  <si>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</si>
  <si>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</si>
  <si>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</si>
  <si>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</si>
  <si>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</si>
  <si>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</si>
  <si>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</si>
  <si>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</si>
  <si>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</si>
  <si>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</si>
  <si>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</si>
  <si>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</si>
  <si>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</si>
  <si>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</si>
  <si>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</si>
  <si>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</si>
  <si>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</si>
  <si>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</si>
  <si>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</si>
  <si>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</si>
  <si>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</si>
  <si>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</si>
  <si>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</si>
  <si>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</si>
  <si>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</si>
  <si>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</si>
  <si>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</si>
  <si>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</si>
  <si>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</si>
  <si>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</si>
  <si>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</si>
  <si>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</si>
  <si>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</si>
  <si>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</si>
  <si>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</si>
  <si>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</si>
  <si>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</si>
  <si>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</si>
  <si>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</si>
  <si>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</si>
  <si>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</si>
  <si>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</si>
  <si>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</si>
  <si>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</si>
  <si>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</si>
  <si>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</si>
  <si>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</si>
  <si>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</si>
  <si>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</si>
  <si>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</si>
  <si>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</si>
  <si>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</si>
  <si>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</si>
  <si>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</si>
  <si>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</si>
  <si>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</si>
  <si>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</si>
  <si>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</si>
  <si>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</si>
  <si>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</si>
  <si>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</si>
  <si>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</si>
  <si>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</si>
  <si>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</si>
  <si>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dengue, 21/05/2018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</si>
</sst>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23" width="7.8515625" style="5" customWidth="1"/>
    <col min="24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873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2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4</v>
      </c>
      <c r="BF6" s="21">
        <v>23535</v>
      </c>
      <c r="BG6" s="18">
        <f t="shared" si="1"/>
        <v>16.995963458678563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3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1</v>
      </c>
      <c r="V9" s="30">
        <v>0</v>
      </c>
      <c r="W9" s="30"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15</v>
      </c>
      <c r="BF9" s="21">
        <v>10140</v>
      </c>
      <c r="BG9" s="18">
        <f t="shared" si="1"/>
        <v>147.92899408284023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14686</v>
      </c>
      <c r="BG10" s="18">
        <f t="shared" si="1"/>
        <v>13.618412093149937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2</v>
      </c>
      <c r="BF11" s="21">
        <v>2064</v>
      </c>
      <c r="BG11" s="18">
        <f t="shared" si="1"/>
        <v>96.89922480620154</v>
      </c>
      <c r="BH11" s="26" t="str">
        <f t="shared" si="2"/>
        <v>Baixa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1</v>
      </c>
      <c r="BF12" s="21">
        <v>4370</v>
      </c>
      <c r="BG12" s="18">
        <f t="shared" si="1"/>
        <v>22.883295194508012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2</v>
      </c>
      <c r="V15" s="30">
        <v>7</v>
      </c>
      <c r="W15" s="30">
        <v>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10</v>
      </c>
      <c r="BF15" s="21">
        <v>25694</v>
      </c>
      <c r="BG15" s="18">
        <f t="shared" si="1"/>
        <v>38.91959212267456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4</v>
      </c>
      <c r="BF19" s="21">
        <v>35720</v>
      </c>
      <c r="BG19" s="18">
        <f t="shared" si="1"/>
        <v>11.198208286674133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2</v>
      </c>
      <c r="N20" s="30">
        <v>2</v>
      </c>
      <c r="O20" s="30">
        <v>2</v>
      </c>
      <c r="P20" s="30">
        <v>5</v>
      </c>
      <c r="Q20" s="30">
        <v>13</v>
      </c>
      <c r="R20" s="30">
        <v>17</v>
      </c>
      <c r="S20" s="30">
        <v>19</v>
      </c>
      <c r="T20" s="30">
        <v>16</v>
      </c>
      <c r="U20" s="30">
        <v>22</v>
      </c>
      <c r="V20" s="30">
        <v>20</v>
      </c>
      <c r="W20" s="30">
        <v>5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140</v>
      </c>
      <c r="BF20" s="21">
        <v>78712</v>
      </c>
      <c r="BG20" s="18">
        <f t="shared" si="1"/>
        <v>177.8636040247993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6639</v>
      </c>
      <c r="BG21" s="18">
        <f t="shared" si="1"/>
        <v>15.062509414068384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0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1</v>
      </c>
      <c r="BF22" s="21">
        <v>41296</v>
      </c>
      <c r="BG22" s="18">
        <f t="shared" si="1"/>
        <v>2.4215420379697794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12</v>
      </c>
      <c r="BF29" s="21">
        <v>4292</v>
      </c>
      <c r="BG29" s="18">
        <f t="shared" si="1"/>
        <v>279.58993476234855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3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9</v>
      </c>
      <c r="BF30" s="21">
        <v>15619</v>
      </c>
      <c r="BG30" s="18">
        <f t="shared" si="1"/>
        <v>57.622126896728346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3</v>
      </c>
      <c r="R37" s="30">
        <v>4</v>
      </c>
      <c r="S37" s="30">
        <v>5</v>
      </c>
      <c r="T37" s="30">
        <v>0</v>
      </c>
      <c r="U37" s="30">
        <v>1</v>
      </c>
      <c r="V37" s="30">
        <v>0</v>
      </c>
      <c r="W37" s="30">
        <v>1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22</v>
      </c>
      <c r="BF37" s="21">
        <v>9685</v>
      </c>
      <c r="BG37" s="18">
        <f t="shared" si="1"/>
        <v>227.15539494062983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1</v>
      </c>
      <c r="V41" s="30">
        <v>0</v>
      </c>
      <c r="W41" s="30"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22</v>
      </c>
      <c r="BF41" s="21">
        <v>37270</v>
      </c>
      <c r="BG41" s="18">
        <f t="shared" si="1"/>
        <v>59.02870941776227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0</v>
      </c>
      <c r="W42" s="30">
        <v>0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19</v>
      </c>
      <c r="BF42" s="21">
        <v>116267</v>
      </c>
      <c r="BG42" s="18">
        <f t="shared" si="1"/>
        <v>16.341696268072624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4</v>
      </c>
      <c r="P45" s="30">
        <v>5</v>
      </c>
      <c r="Q45" s="30">
        <v>3</v>
      </c>
      <c r="R45" s="30">
        <v>7</v>
      </c>
      <c r="S45" s="30">
        <v>9</v>
      </c>
      <c r="T45" s="30">
        <v>1</v>
      </c>
      <c r="U45" s="30">
        <v>5</v>
      </c>
      <c r="V45" s="30">
        <v>1</v>
      </c>
      <c r="W45" s="30"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58</v>
      </c>
      <c r="BF45" s="21">
        <v>6657</v>
      </c>
      <c r="BG45" s="18">
        <f t="shared" si="1"/>
        <v>871.2633318311551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0</v>
      </c>
      <c r="V47" s="30">
        <v>0</v>
      </c>
      <c r="W47" s="30">
        <v>1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22</v>
      </c>
      <c r="BF47" s="21">
        <v>8768</v>
      </c>
      <c r="BG47" s="18">
        <f t="shared" si="1"/>
        <v>250.91240875912408</v>
      </c>
      <c r="BH47" s="26" t="str">
        <f t="shared" si="2"/>
        <v>Média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4</v>
      </c>
      <c r="T48" s="30">
        <v>7</v>
      </c>
      <c r="U48" s="30">
        <v>2</v>
      </c>
      <c r="V48" s="30">
        <v>2</v>
      </c>
      <c r="W48" s="30">
        <v>0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25</v>
      </c>
      <c r="BF48" s="21">
        <v>102238</v>
      </c>
      <c r="BG48" s="18">
        <f t="shared" si="1"/>
        <v>24.452747510710303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5</v>
      </c>
      <c r="BF49" s="21">
        <v>10373</v>
      </c>
      <c r="BG49" s="18">
        <f t="shared" si="1"/>
        <v>48.20206304829846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1</v>
      </c>
      <c r="J50" s="30">
        <v>4</v>
      </c>
      <c r="K50" s="30">
        <v>4</v>
      </c>
      <c r="L50" s="30">
        <v>8</v>
      </c>
      <c r="M50" s="30">
        <v>7</v>
      </c>
      <c r="N50" s="30">
        <v>4</v>
      </c>
      <c r="O50" s="30">
        <v>17</v>
      </c>
      <c r="P50" s="30">
        <v>33</v>
      </c>
      <c r="Q50" s="30">
        <v>53</v>
      </c>
      <c r="R50" s="30">
        <v>62</v>
      </c>
      <c r="S50" s="30">
        <v>68</v>
      </c>
      <c r="T50" s="30">
        <v>65</v>
      </c>
      <c r="U50" s="30">
        <v>31</v>
      </c>
      <c r="V50" s="30">
        <v>0</v>
      </c>
      <c r="W50" s="30">
        <v>0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363</v>
      </c>
      <c r="BF50" s="21">
        <v>39249</v>
      </c>
      <c r="BG50" s="18">
        <f t="shared" si="1"/>
        <v>924.8643277535733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>
        <v>0</v>
      </c>
      <c r="V54" s="30">
        <v>0</v>
      </c>
      <c r="W54" s="30">
        <v>0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1</v>
      </c>
      <c r="BF54" s="21">
        <v>18221</v>
      </c>
      <c r="BG54" s="18">
        <f t="shared" si="1"/>
        <v>5.4881729872125575</v>
      </c>
      <c r="BH54" s="26" t="str">
        <f t="shared" si="2"/>
        <v>Baixa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14</v>
      </c>
      <c r="BF55" s="21">
        <v>13937</v>
      </c>
      <c r="BG55" s="18">
        <f t="shared" si="1"/>
        <v>100.45203415369163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1</v>
      </c>
      <c r="W57" s="30">
        <v>0</v>
      </c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2</v>
      </c>
      <c r="BF57" s="21">
        <v>5041</v>
      </c>
      <c r="BG57" s="18">
        <f t="shared" si="1"/>
        <v>39.67466772465781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0</v>
      </c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7</v>
      </c>
      <c r="BF60" s="21">
        <v>23850</v>
      </c>
      <c r="BG60" s="18">
        <f t="shared" si="1"/>
        <v>29.350104821802933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5</v>
      </c>
      <c r="F63" s="30">
        <v>5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3</v>
      </c>
      <c r="T63" s="30">
        <v>0</v>
      </c>
      <c r="U63" s="30">
        <v>0</v>
      </c>
      <c r="V63" s="30">
        <v>0</v>
      </c>
      <c r="W63" s="30">
        <v>0</v>
      </c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18</v>
      </c>
      <c r="BF63" s="21">
        <v>31270</v>
      </c>
      <c r="BG63" s="18">
        <f t="shared" si="1"/>
        <v>57.56315957787016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15</v>
      </c>
      <c r="BF65" s="21">
        <v>134924</v>
      </c>
      <c r="BG65" s="18">
        <f t="shared" si="1"/>
        <v>11.117369778541994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3</v>
      </c>
      <c r="BF67" s="21">
        <v>20693</v>
      </c>
      <c r="BG67" s="18">
        <f t="shared" si="1"/>
        <v>14.497656212245687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11</v>
      </c>
      <c r="E70" s="30">
        <v>11</v>
      </c>
      <c r="F70" s="30">
        <v>13</v>
      </c>
      <c r="G70" s="30">
        <v>10</v>
      </c>
      <c r="H70" s="30">
        <v>10</v>
      </c>
      <c r="I70" s="30">
        <v>4</v>
      </c>
      <c r="J70" s="30">
        <v>18</v>
      </c>
      <c r="K70" s="30">
        <v>15</v>
      </c>
      <c r="L70" s="30">
        <v>25</v>
      </c>
      <c r="M70" s="30">
        <v>40</v>
      </c>
      <c r="N70" s="30">
        <v>29</v>
      </c>
      <c r="O70" s="30">
        <v>55</v>
      </c>
      <c r="P70" s="30">
        <v>63</v>
      </c>
      <c r="Q70" s="30">
        <v>99</v>
      </c>
      <c r="R70" s="30">
        <v>116</v>
      </c>
      <c r="S70" s="30">
        <v>78</v>
      </c>
      <c r="T70" s="30">
        <v>93</v>
      </c>
      <c r="U70" s="30">
        <v>74</v>
      </c>
      <c r="V70" s="30">
        <v>62</v>
      </c>
      <c r="W70" s="30">
        <v>7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833</v>
      </c>
      <c r="BF70" s="21">
        <v>2502557</v>
      </c>
      <c r="BG70" s="18">
        <f t="shared" si="4"/>
        <v>33.28595512509805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9</v>
      </c>
      <c r="Q71" s="30">
        <v>17</v>
      </c>
      <c r="R71" s="30">
        <v>12</v>
      </c>
      <c r="S71" s="30">
        <v>6</v>
      </c>
      <c r="T71" s="30">
        <v>9</v>
      </c>
      <c r="U71" s="30">
        <v>6</v>
      </c>
      <c r="V71" s="30">
        <v>5</v>
      </c>
      <c r="W71" s="30">
        <v>3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265</v>
      </c>
      <c r="BF71" s="21">
        <v>25619</v>
      </c>
      <c r="BG71" s="18">
        <f t="shared" si="4"/>
        <v>1034.38853975565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4</v>
      </c>
      <c r="G76" s="30">
        <v>2</v>
      </c>
      <c r="H76" s="30">
        <v>1</v>
      </c>
      <c r="I76" s="30">
        <v>3</v>
      </c>
      <c r="J76" s="30">
        <v>3</v>
      </c>
      <c r="K76" s="30">
        <v>1</v>
      </c>
      <c r="L76" s="30">
        <v>4</v>
      </c>
      <c r="M76" s="30">
        <v>8</v>
      </c>
      <c r="N76" s="30">
        <v>6</v>
      </c>
      <c r="O76" s="30">
        <v>2</v>
      </c>
      <c r="P76" s="30">
        <v>4</v>
      </c>
      <c r="Q76" s="30">
        <v>7</v>
      </c>
      <c r="R76" s="30">
        <v>5</v>
      </c>
      <c r="S76" s="30">
        <v>2</v>
      </c>
      <c r="T76" s="30">
        <v>0</v>
      </c>
      <c r="U76" s="30">
        <v>6</v>
      </c>
      <c r="V76" s="30">
        <v>2</v>
      </c>
      <c r="W76" s="30">
        <v>0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73</v>
      </c>
      <c r="BF76" s="21">
        <v>417307</v>
      </c>
      <c r="BG76" s="18">
        <f t="shared" si="4"/>
        <v>17.49311657844225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14413</v>
      </c>
      <c r="BG78" s="18">
        <f t="shared" si="4"/>
        <v>6.938180808991882</v>
      </c>
      <c r="BH78" s="26" t="str">
        <f t="shared" si="5"/>
        <v>Baixa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2</v>
      </c>
      <c r="BF79" s="21">
        <v>2640</v>
      </c>
      <c r="BG79" s="18">
        <f t="shared" si="4"/>
        <v>75.75757575757575</v>
      </c>
      <c r="BH79" s="26" t="str">
        <f t="shared" si="5"/>
        <v>Baixa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2</v>
      </c>
      <c r="BF80" s="21">
        <v>40287</v>
      </c>
      <c r="BG80" s="18">
        <f t="shared" si="4"/>
        <v>4.964380569414451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7</v>
      </c>
      <c r="H82" s="30">
        <v>3</v>
      </c>
      <c r="I82" s="30">
        <v>4</v>
      </c>
      <c r="J82" s="30">
        <v>3</v>
      </c>
      <c r="K82" s="30">
        <v>8</v>
      </c>
      <c r="L82" s="30">
        <v>4</v>
      </c>
      <c r="M82" s="30">
        <v>8</v>
      </c>
      <c r="N82" s="30">
        <v>15</v>
      </c>
      <c r="O82" s="30">
        <v>19</v>
      </c>
      <c r="P82" s="30">
        <v>19</v>
      </c>
      <c r="Q82" s="30">
        <v>23</v>
      </c>
      <c r="R82" s="30">
        <v>34</v>
      </c>
      <c r="S82" s="30">
        <v>29</v>
      </c>
      <c r="T82" s="30">
        <v>22</v>
      </c>
      <c r="U82" s="30">
        <v>27</v>
      </c>
      <c r="V82" s="30">
        <v>34</v>
      </c>
      <c r="W82" s="30">
        <v>13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282</v>
      </c>
      <c r="BF82" s="21">
        <v>49600</v>
      </c>
      <c r="BG82" s="18">
        <f t="shared" si="4"/>
        <v>568.5483870967743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2</v>
      </c>
      <c r="N83" s="30">
        <v>1</v>
      </c>
      <c r="O83" s="30">
        <v>1</v>
      </c>
      <c r="P83" s="30">
        <v>2</v>
      </c>
      <c r="Q83" s="30">
        <v>1</v>
      </c>
      <c r="R83" s="30">
        <v>1</v>
      </c>
      <c r="S83" s="30">
        <v>1</v>
      </c>
      <c r="T83" s="30">
        <v>0</v>
      </c>
      <c r="U83" s="30">
        <v>1</v>
      </c>
      <c r="V83" s="30">
        <v>0</v>
      </c>
      <c r="W83" s="30">
        <v>0</v>
      </c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11</v>
      </c>
      <c r="BF83" s="21">
        <v>49236</v>
      </c>
      <c r="BG83" s="18">
        <f t="shared" si="4"/>
        <v>22.341376228775694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0</v>
      </c>
      <c r="W87" s="30">
        <v>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5</v>
      </c>
      <c r="BF87" s="21">
        <v>15542</v>
      </c>
      <c r="BG87" s="18">
        <f t="shared" si="4"/>
        <v>32.17089177712006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1</v>
      </c>
      <c r="U89" s="30">
        <v>1</v>
      </c>
      <c r="V89" s="30">
        <v>1</v>
      </c>
      <c r="W89" s="30">
        <v>0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18</v>
      </c>
      <c r="BF89" s="21">
        <v>17858</v>
      </c>
      <c r="BG89" s="18">
        <f t="shared" si="4"/>
        <v>100.79516183223207</v>
      </c>
      <c r="BH89" s="26" t="str">
        <f t="shared" si="5"/>
        <v>Média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3</v>
      </c>
      <c r="H90" s="30">
        <v>3</v>
      </c>
      <c r="I90" s="30">
        <v>1</v>
      </c>
      <c r="J90" s="30">
        <v>1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3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18</v>
      </c>
      <c r="BF90" s="21">
        <v>7016</v>
      </c>
      <c r="BG90" s="18">
        <f t="shared" si="4"/>
        <v>256.5564424173318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1</v>
      </c>
      <c r="V93" s="30">
        <v>0</v>
      </c>
      <c r="W93" s="30">
        <v>0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2</v>
      </c>
      <c r="BF93" s="21">
        <v>18682</v>
      </c>
      <c r="BG93" s="18">
        <f t="shared" si="4"/>
        <v>10.705491917353603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32564</v>
      </c>
      <c r="BG98" s="18">
        <f t="shared" si="4"/>
        <v>3.0708758137820906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1</v>
      </c>
      <c r="BF99" s="21">
        <v>14934</v>
      </c>
      <c r="BG99" s="18">
        <f t="shared" si="4"/>
        <v>6.696129637069775</v>
      </c>
      <c r="BH99" s="26" t="str">
        <f t="shared" si="5"/>
        <v>Baixa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1</v>
      </c>
      <c r="V100" s="30">
        <v>0</v>
      </c>
      <c r="W100" s="30">
        <v>0</v>
      </c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5</v>
      </c>
      <c r="BF100" s="21">
        <v>5045</v>
      </c>
      <c r="BG100" s="18">
        <f t="shared" si="4"/>
        <v>99.10802775024777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3</v>
      </c>
      <c r="G101" s="30">
        <v>4</v>
      </c>
      <c r="H101" s="30">
        <v>0</v>
      </c>
      <c r="I101" s="30">
        <v>2</v>
      </c>
      <c r="J101" s="30">
        <v>1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2</v>
      </c>
      <c r="S101" s="30">
        <v>0</v>
      </c>
      <c r="T101" s="30">
        <v>1</v>
      </c>
      <c r="U101" s="30">
        <v>0</v>
      </c>
      <c r="V101" s="30">
        <v>0</v>
      </c>
      <c r="W101" s="30">
        <v>1</v>
      </c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19</v>
      </c>
      <c r="BF101" s="21">
        <v>37857</v>
      </c>
      <c r="BG101" s="18">
        <f t="shared" si="4"/>
        <v>50.18886863724014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0</v>
      </c>
      <c r="W103" s="30">
        <v>0</v>
      </c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6</v>
      </c>
      <c r="BF103" s="21">
        <v>10589</v>
      </c>
      <c r="BG103" s="18">
        <f t="shared" si="4"/>
        <v>56.662574369628864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28163</v>
      </c>
      <c r="BG106" s="18">
        <f t="shared" si="4"/>
        <v>14.203032347406172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1</v>
      </c>
      <c r="BF110" s="21">
        <v>11567</v>
      </c>
      <c r="BG110" s="18">
        <f t="shared" si="4"/>
        <v>8.64528399757932</v>
      </c>
      <c r="BH110" s="26" t="str">
        <f t="shared" si="5"/>
        <v>Baixa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0</v>
      </c>
      <c r="T112" s="30">
        <v>0</v>
      </c>
      <c r="U112" s="30">
        <v>3</v>
      </c>
      <c r="V112" s="30">
        <v>0</v>
      </c>
      <c r="W112" s="30">
        <v>0</v>
      </c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8</v>
      </c>
      <c r="BF112" s="21">
        <v>2661</v>
      </c>
      <c r="BG112" s="18">
        <f t="shared" si="4"/>
        <v>300.63885757234124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1</v>
      </c>
      <c r="N113" s="30">
        <v>1</v>
      </c>
      <c r="O113" s="30">
        <v>1</v>
      </c>
      <c r="P113" s="30">
        <v>3</v>
      </c>
      <c r="Q113" s="30">
        <v>1</v>
      </c>
      <c r="R113" s="30">
        <v>1</v>
      </c>
      <c r="S113" s="30">
        <v>4</v>
      </c>
      <c r="T113" s="30">
        <v>0</v>
      </c>
      <c r="U113" s="30">
        <v>0</v>
      </c>
      <c r="V113" s="30">
        <v>0</v>
      </c>
      <c r="W113" s="30">
        <v>0</v>
      </c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21</v>
      </c>
      <c r="BF113" s="21">
        <v>11170</v>
      </c>
      <c r="BG113" s="18">
        <f t="shared" si="4"/>
        <v>188.00358102059087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0</v>
      </c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8</v>
      </c>
      <c r="BF114" s="21">
        <v>43739</v>
      </c>
      <c r="BG114" s="18">
        <f t="shared" si="4"/>
        <v>18.290312992981093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5</v>
      </c>
      <c r="BF122" s="21">
        <v>3733</v>
      </c>
      <c r="BG122" s="18">
        <f t="shared" si="4"/>
        <v>133.94053040450038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6</v>
      </c>
      <c r="BF125" s="21">
        <v>20022</v>
      </c>
      <c r="BG125" s="18">
        <f t="shared" si="4"/>
        <v>29.967036260113876</v>
      </c>
      <c r="BH125" s="26" t="str">
        <f t="shared" si="5"/>
        <v>Baixa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0</v>
      </c>
      <c r="BF126" s="21">
        <v>3843</v>
      </c>
      <c r="BG126" s="18">
        <f t="shared" si="4"/>
        <v>0</v>
      </c>
      <c r="BH126" s="26" t="str">
        <f t="shared" si="5"/>
        <v>Silencioso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1</v>
      </c>
      <c r="V127" s="30">
        <v>0</v>
      </c>
      <c r="W127" s="30">
        <v>0</v>
      </c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3</v>
      </c>
      <c r="BF127" s="21">
        <v>54076</v>
      </c>
      <c r="BG127" s="18">
        <f t="shared" si="4"/>
        <v>5.547747614468525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7675</v>
      </c>
      <c r="BG129" s="18">
        <f t="shared" si="4"/>
        <v>65.14657980456026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4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3</v>
      </c>
      <c r="W130" s="30">
        <v>0</v>
      </c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94</v>
      </c>
      <c r="BF130" s="21">
        <v>15186</v>
      </c>
      <c r="BG130" s="18">
        <f t="shared" si="4"/>
        <v>618.9911760832346</v>
      </c>
      <c r="BH130" s="26" t="str">
        <f t="shared" si="5"/>
        <v>Muito 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1</v>
      </c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39</v>
      </c>
      <c r="BF134" s="21">
        <v>12005</v>
      </c>
      <c r="BG134" s="18">
        <f t="shared" si="7"/>
        <v>324.8646397334444</v>
      </c>
      <c r="BH134" s="26" t="str">
        <f t="shared" si="8"/>
        <v>Alta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0</v>
      </c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6</v>
      </c>
      <c r="BF135" s="21">
        <v>15108</v>
      </c>
      <c r="BG135" s="18">
        <f t="shared" si="7"/>
        <v>39.714058776806986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2</v>
      </c>
      <c r="BF139" s="21">
        <v>37330</v>
      </c>
      <c r="BG139" s="18">
        <f t="shared" si="7"/>
        <v>5.357621216180016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2</v>
      </c>
      <c r="BF141" s="21">
        <v>9537</v>
      </c>
      <c r="BG141" s="18">
        <f t="shared" si="7"/>
        <v>20.97095522701059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14</v>
      </c>
      <c r="R142" s="30">
        <v>11</v>
      </c>
      <c r="S142" s="30">
        <v>9</v>
      </c>
      <c r="T142" s="30">
        <v>6</v>
      </c>
      <c r="U142" s="30">
        <v>4</v>
      </c>
      <c r="V142" s="30">
        <v>4</v>
      </c>
      <c r="W142" s="30">
        <v>0</v>
      </c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76</v>
      </c>
      <c r="BF142" s="21">
        <v>16112</v>
      </c>
      <c r="BG142" s="18">
        <f t="shared" si="7"/>
        <v>471.6981132075471</v>
      </c>
      <c r="BH142" s="26" t="str">
        <f t="shared" si="8"/>
        <v>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2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1</v>
      </c>
      <c r="S144" s="30">
        <v>4</v>
      </c>
      <c r="T144" s="30">
        <v>3</v>
      </c>
      <c r="U144" s="30">
        <v>1</v>
      </c>
      <c r="V144" s="30">
        <v>5</v>
      </c>
      <c r="W144" s="30">
        <v>3</v>
      </c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19</v>
      </c>
      <c r="BF144" s="21">
        <v>15074</v>
      </c>
      <c r="BG144" s="18">
        <f t="shared" si="7"/>
        <v>126.04484542921587</v>
      </c>
      <c r="BH144" s="26" t="str">
        <f t="shared" si="8"/>
        <v>Média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1</v>
      </c>
      <c r="E147" s="30">
        <v>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1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4</v>
      </c>
      <c r="BF147" s="21">
        <v>23571</v>
      </c>
      <c r="BG147" s="18">
        <f t="shared" si="7"/>
        <v>16.970005515251792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5</v>
      </c>
      <c r="BF149" s="21">
        <v>25044</v>
      </c>
      <c r="BG149" s="18">
        <f t="shared" si="7"/>
        <v>19.964861843156047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2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1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4</v>
      </c>
      <c r="BF151" s="21">
        <v>90782</v>
      </c>
      <c r="BG151" s="18">
        <f t="shared" si="7"/>
        <v>4.4061598114163605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3</v>
      </c>
      <c r="BF154" s="21">
        <v>19971</v>
      </c>
      <c r="BG154" s="18">
        <f t="shared" si="7"/>
        <v>15.021781583295779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4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4</v>
      </c>
      <c r="BF157" s="21">
        <v>11475</v>
      </c>
      <c r="BG157" s="18">
        <f t="shared" si="7"/>
        <v>34.85838779956427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1</v>
      </c>
      <c r="T159" s="30">
        <v>0</v>
      </c>
      <c r="U159" s="30">
        <v>1</v>
      </c>
      <c r="V159" s="30">
        <v>0</v>
      </c>
      <c r="W159" s="30">
        <v>0</v>
      </c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5</v>
      </c>
      <c r="BF159" s="21">
        <v>21735</v>
      </c>
      <c r="BG159" s="18">
        <f t="shared" si="7"/>
        <v>23.004370830457788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1</v>
      </c>
      <c r="BF160" s="21">
        <v>30782</v>
      </c>
      <c r="BG160" s="18">
        <f t="shared" si="7"/>
        <v>3.248651809499058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9985</v>
      </c>
      <c r="BG163" s="18">
        <f t="shared" si="7"/>
        <v>20.030045067601403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3037</v>
      </c>
      <c r="BG168" s="18">
        <f t="shared" si="7"/>
        <v>65.85446163977609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3</v>
      </c>
      <c r="G170" s="30">
        <v>1</v>
      </c>
      <c r="H170" s="30">
        <v>1</v>
      </c>
      <c r="I170" s="30">
        <v>1</v>
      </c>
      <c r="J170" s="30">
        <v>1</v>
      </c>
      <c r="K170" s="30">
        <v>3</v>
      </c>
      <c r="L170" s="30">
        <v>1</v>
      </c>
      <c r="M170" s="30">
        <v>0</v>
      </c>
      <c r="N170" s="30">
        <v>1</v>
      </c>
      <c r="O170" s="30">
        <v>3</v>
      </c>
      <c r="P170" s="30">
        <v>2</v>
      </c>
      <c r="Q170" s="30">
        <v>3</v>
      </c>
      <c r="R170" s="30">
        <v>2</v>
      </c>
      <c r="S170" s="30">
        <v>3</v>
      </c>
      <c r="T170" s="30">
        <v>1</v>
      </c>
      <c r="U170" s="30">
        <v>1</v>
      </c>
      <c r="V170" s="30">
        <v>2</v>
      </c>
      <c r="W170" s="30">
        <v>0</v>
      </c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29</v>
      </c>
      <c r="BF170" s="21">
        <v>74171</v>
      </c>
      <c r="BG170" s="18">
        <f t="shared" si="7"/>
        <v>39.09883916894743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3638</v>
      </c>
      <c r="BG172" s="18">
        <f t="shared" si="7"/>
        <v>27.48763056624519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6</v>
      </c>
      <c r="N174" s="30">
        <v>7</v>
      </c>
      <c r="O174" s="30">
        <v>2</v>
      </c>
      <c r="P174" s="30">
        <v>5</v>
      </c>
      <c r="Q174" s="30">
        <v>2</v>
      </c>
      <c r="R174" s="30">
        <v>4</v>
      </c>
      <c r="S174" s="30">
        <v>1</v>
      </c>
      <c r="T174" s="30">
        <v>0</v>
      </c>
      <c r="U174" s="30">
        <v>0</v>
      </c>
      <c r="V174" s="30">
        <v>0</v>
      </c>
      <c r="W174" s="30">
        <v>0</v>
      </c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43</v>
      </c>
      <c r="BF174" s="21">
        <v>5174</v>
      </c>
      <c r="BG174" s="18">
        <f t="shared" si="7"/>
        <v>831.0784692694241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3</v>
      </c>
      <c r="BF175" s="21">
        <v>22231</v>
      </c>
      <c r="BG175" s="18">
        <f t="shared" si="7"/>
        <v>13.494669605505825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4</v>
      </c>
      <c r="U178" s="30">
        <v>0</v>
      </c>
      <c r="V178" s="30">
        <v>0</v>
      </c>
      <c r="W178" s="30">
        <v>0</v>
      </c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19</v>
      </c>
      <c r="BF178" s="21">
        <v>10604</v>
      </c>
      <c r="BG178" s="18">
        <f t="shared" si="7"/>
        <v>179.17766880422482</v>
      </c>
      <c r="BH178" s="26" t="str">
        <f t="shared" si="8"/>
        <v>Média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1</v>
      </c>
      <c r="W180" s="30">
        <v>0</v>
      </c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1</v>
      </c>
      <c r="BF180" s="21">
        <v>5817</v>
      </c>
      <c r="BG180" s="18">
        <f t="shared" si="7"/>
        <v>17.1909919202338</v>
      </c>
      <c r="BH180" s="26" t="str">
        <f t="shared" si="8"/>
        <v>Baixa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3</v>
      </c>
      <c r="BF187" s="21">
        <v>27827</v>
      </c>
      <c r="BG187" s="18">
        <f t="shared" si="7"/>
        <v>10.780896251841737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0</v>
      </c>
      <c r="BF188" s="21">
        <v>7480</v>
      </c>
      <c r="BG188" s="18">
        <f t="shared" si="7"/>
        <v>0</v>
      </c>
      <c r="BH188" s="26" t="str">
        <f t="shared" si="8"/>
        <v>Silencioso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2</v>
      </c>
      <c r="BF192" s="21">
        <v>10302</v>
      </c>
      <c r="BG192" s="18">
        <f t="shared" si="7"/>
        <v>19.41370607649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12</v>
      </c>
      <c r="S194" s="30">
        <v>19</v>
      </c>
      <c r="T194" s="30">
        <v>17</v>
      </c>
      <c r="U194" s="30">
        <v>26</v>
      </c>
      <c r="V194" s="30">
        <v>12</v>
      </c>
      <c r="W194" s="30">
        <v>0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97</v>
      </c>
      <c r="BF194" s="21">
        <v>26018</v>
      </c>
      <c r="BG194" s="18">
        <f t="shared" si="7"/>
        <v>372.8188177415635</v>
      </c>
      <c r="BH194" s="26" t="str">
        <f t="shared" si="8"/>
        <v>Alta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1</v>
      </c>
      <c r="I197" s="30">
        <v>0</v>
      </c>
      <c r="J197" s="30">
        <v>1</v>
      </c>
      <c r="K197" s="30">
        <v>1</v>
      </c>
      <c r="L197" s="30">
        <v>3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8</v>
      </c>
      <c r="BF197" s="21">
        <v>18198</v>
      </c>
      <c r="BG197" s="18">
        <f aca="true" t="shared" si="10" ref="BG197:BG260">BE197/BF197*100000</f>
        <v>43.96087482140894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4</v>
      </c>
      <c r="BF198" s="21">
        <v>5460</v>
      </c>
      <c r="BG198" s="18">
        <f t="shared" si="10"/>
        <v>73.26007326007326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2</v>
      </c>
      <c r="BF201" s="21">
        <v>7564</v>
      </c>
      <c r="BG201" s="18">
        <f t="shared" si="10"/>
        <v>26.441036488630353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2</v>
      </c>
      <c r="BF204" s="21">
        <v>52827</v>
      </c>
      <c r="BG204" s="18">
        <f t="shared" si="10"/>
        <v>3.7859427944043764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2</v>
      </c>
      <c r="V206" s="30">
        <v>0</v>
      </c>
      <c r="W206" s="30">
        <v>0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3</v>
      </c>
      <c r="BF206" s="21">
        <v>6895</v>
      </c>
      <c r="BG206" s="18">
        <f t="shared" si="10"/>
        <v>43.5097897026831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1</v>
      </c>
      <c r="F207" s="30">
        <v>0</v>
      </c>
      <c r="G207" s="30">
        <v>8</v>
      </c>
      <c r="H207" s="30">
        <v>3</v>
      </c>
      <c r="I207" s="30">
        <v>2</v>
      </c>
      <c r="J207" s="30">
        <v>5</v>
      </c>
      <c r="K207" s="30">
        <v>2</v>
      </c>
      <c r="L207" s="30">
        <v>1</v>
      </c>
      <c r="M207" s="30">
        <v>6</v>
      </c>
      <c r="N207" s="30">
        <v>0</v>
      </c>
      <c r="O207" s="30">
        <v>0</v>
      </c>
      <c r="P207" s="30">
        <v>0</v>
      </c>
      <c r="Q207" s="30">
        <v>0</v>
      </c>
      <c r="R207" s="30">
        <v>2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31</v>
      </c>
      <c r="BF207" s="21">
        <v>125421</v>
      </c>
      <c r="BG207" s="18">
        <f t="shared" si="10"/>
        <v>24.716753972620218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1</v>
      </c>
      <c r="P208" s="30">
        <v>0</v>
      </c>
      <c r="Q208" s="30">
        <v>1</v>
      </c>
      <c r="R208" s="30">
        <v>1</v>
      </c>
      <c r="S208" s="30">
        <v>1</v>
      </c>
      <c r="T208" s="30">
        <v>1</v>
      </c>
      <c r="U208" s="30">
        <v>1</v>
      </c>
      <c r="V208" s="30">
        <v>3</v>
      </c>
      <c r="W208" s="30">
        <v>0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17</v>
      </c>
      <c r="BF208" s="21">
        <v>23141</v>
      </c>
      <c r="BG208" s="18">
        <f t="shared" si="10"/>
        <v>73.46268527721361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13</v>
      </c>
      <c r="E210" s="30">
        <v>23</v>
      </c>
      <c r="F210" s="30">
        <v>28</v>
      </c>
      <c r="G210" s="30">
        <v>17</v>
      </c>
      <c r="H210" s="30">
        <v>13</v>
      </c>
      <c r="I210" s="30">
        <v>18</v>
      </c>
      <c r="J210" s="30">
        <v>14</v>
      </c>
      <c r="K210" s="30">
        <v>22</v>
      </c>
      <c r="L210" s="30">
        <v>24</v>
      </c>
      <c r="M210" s="30">
        <v>27</v>
      </c>
      <c r="N210" s="30">
        <v>36</v>
      </c>
      <c r="O210" s="30">
        <v>30</v>
      </c>
      <c r="P210" s="30">
        <v>26</v>
      </c>
      <c r="Q210" s="30">
        <v>22</v>
      </c>
      <c r="R210" s="30">
        <v>29</v>
      </c>
      <c r="S210" s="30">
        <v>19</v>
      </c>
      <c r="T210" s="30">
        <v>17</v>
      </c>
      <c r="U210" s="30">
        <v>14</v>
      </c>
      <c r="V210" s="30">
        <v>7</v>
      </c>
      <c r="W210" s="30">
        <v>2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401</v>
      </c>
      <c r="BF210" s="21">
        <v>648766</v>
      </c>
      <c r="BG210" s="18">
        <f t="shared" si="10"/>
        <v>61.80965093731792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3</v>
      </c>
      <c r="BF212" s="21">
        <v>26974</v>
      </c>
      <c r="BG212" s="18">
        <f t="shared" si="10"/>
        <v>11.121821012827168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0</v>
      </c>
      <c r="BF213" s="21">
        <v>8998</v>
      </c>
      <c r="BG213" s="18">
        <f t="shared" si="10"/>
        <v>0</v>
      </c>
      <c r="BH213" s="26" t="str">
        <f t="shared" si="11"/>
        <v>Silencioso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3573</v>
      </c>
      <c r="BG214" s="18">
        <f t="shared" si="10"/>
        <v>27.987685418415897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0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8</v>
      </c>
      <c r="BF215" s="21">
        <v>24432</v>
      </c>
      <c r="BG215" s="18">
        <f t="shared" si="10"/>
        <v>32.74394237066143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3</v>
      </c>
      <c r="BF217" s="21">
        <v>28456</v>
      </c>
      <c r="BG217" s="18">
        <f t="shared" si="10"/>
        <v>10.54259207197076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66</v>
      </c>
      <c r="I218" s="30">
        <v>36</v>
      </c>
      <c r="J218" s="30">
        <v>56</v>
      </c>
      <c r="K218" s="30">
        <v>30</v>
      </c>
      <c r="L218" s="30">
        <v>75</v>
      </c>
      <c r="M218" s="30">
        <v>103</v>
      </c>
      <c r="N218" s="30">
        <v>203</v>
      </c>
      <c r="O218" s="30">
        <v>240</v>
      </c>
      <c r="P218" s="30">
        <v>165</v>
      </c>
      <c r="Q218" s="30">
        <v>206</v>
      </c>
      <c r="R218" s="30">
        <v>232</v>
      </c>
      <c r="S218" s="30">
        <v>175</v>
      </c>
      <c r="T218" s="30">
        <v>11</v>
      </c>
      <c r="U218" s="30">
        <v>1</v>
      </c>
      <c r="V218" s="30">
        <v>1</v>
      </c>
      <c r="W218" s="30">
        <v>0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1795</v>
      </c>
      <c r="BF218" s="21">
        <v>109363</v>
      </c>
      <c r="BG218" s="18">
        <f t="shared" si="10"/>
        <v>1641.3229337161563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1</v>
      </c>
      <c r="W224" s="30">
        <v>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1</v>
      </c>
      <c r="BF224" s="21">
        <v>6207</v>
      </c>
      <c r="BG224" s="18">
        <f t="shared" si="10"/>
        <v>16.110842597067826</v>
      </c>
      <c r="BH224" s="26" t="str">
        <f t="shared" si="11"/>
        <v>Baixa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5</v>
      </c>
      <c r="BF229" s="21">
        <v>6010</v>
      </c>
      <c r="BG229" s="18">
        <f t="shared" si="10"/>
        <v>83.19467554076539</v>
      </c>
      <c r="BH229" s="26" t="str">
        <f t="shared" si="11"/>
        <v>Baixa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0</v>
      </c>
      <c r="BF231" s="21">
        <v>10484</v>
      </c>
      <c r="BG231" s="18">
        <f t="shared" si="10"/>
        <v>0</v>
      </c>
      <c r="BH231" s="26" t="str">
        <f t="shared" si="11"/>
        <v>Silencioso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7</v>
      </c>
      <c r="T235" s="30">
        <v>4</v>
      </c>
      <c r="U235" s="30">
        <v>3</v>
      </c>
      <c r="V235" s="30">
        <v>3</v>
      </c>
      <c r="W235" s="30">
        <v>2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26</v>
      </c>
      <c r="BF235" s="21">
        <v>4947</v>
      </c>
      <c r="BG235" s="18">
        <f t="shared" si="10"/>
        <v>525.5710531635335</v>
      </c>
      <c r="BH235" s="26" t="str">
        <f t="shared" si="11"/>
        <v>Muito 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7491</v>
      </c>
      <c r="BG236" s="18">
        <f t="shared" si="10"/>
        <v>13.349352556401014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1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9</v>
      </c>
      <c r="BF237" s="21">
        <v>78900</v>
      </c>
      <c r="BG237" s="18">
        <f t="shared" si="10"/>
        <v>11.406844106463879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5441</v>
      </c>
      <c r="BG238" s="18">
        <f t="shared" si="10"/>
        <v>36.75794890645102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10</v>
      </c>
      <c r="W241" s="30">
        <v>6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90</v>
      </c>
      <c r="BF241" s="21">
        <v>9499</v>
      </c>
      <c r="BG241" s="18">
        <f t="shared" si="10"/>
        <v>947.4681545425835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0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23</v>
      </c>
      <c r="BF245" s="21">
        <v>47952</v>
      </c>
      <c r="BG245" s="18">
        <f t="shared" si="10"/>
        <v>47.96463129796463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2</v>
      </c>
      <c r="L248" s="30">
        <v>0</v>
      </c>
      <c r="M248" s="30">
        <v>0</v>
      </c>
      <c r="N248" s="30">
        <v>2</v>
      </c>
      <c r="O248" s="30">
        <v>0</v>
      </c>
      <c r="P248" s="30">
        <v>0</v>
      </c>
      <c r="Q248" s="30">
        <v>2</v>
      </c>
      <c r="R248" s="30">
        <v>0</v>
      </c>
      <c r="S248" s="30">
        <v>1</v>
      </c>
      <c r="T248" s="30">
        <v>0</v>
      </c>
      <c r="U248" s="30">
        <v>0</v>
      </c>
      <c r="V248" s="30">
        <v>0</v>
      </c>
      <c r="W248" s="30">
        <v>1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9</v>
      </c>
      <c r="BF248" s="21">
        <v>3437</v>
      </c>
      <c r="BG248" s="18">
        <f t="shared" si="10"/>
        <v>261.8562700029095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6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1</v>
      </c>
      <c r="W252" s="30">
        <v>0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41</v>
      </c>
      <c r="BF252" s="21">
        <v>230848</v>
      </c>
      <c r="BG252" s="18">
        <f t="shared" si="10"/>
        <v>17.7606043803715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15</v>
      </c>
      <c r="BF254" s="21">
        <v>6031</v>
      </c>
      <c r="BG254" s="18">
        <f t="shared" si="10"/>
        <v>248.71497264135303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1</v>
      </c>
      <c r="V257" s="30">
        <v>0</v>
      </c>
      <c r="W257" s="30">
        <v>0</v>
      </c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1</v>
      </c>
      <c r="BF257" s="21">
        <v>5274</v>
      </c>
      <c r="BG257" s="18">
        <f t="shared" si="10"/>
        <v>18.960940462646946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1</v>
      </c>
      <c r="W261" s="30">
        <v>0</v>
      </c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3</v>
      </c>
      <c r="BF261" s="21">
        <v>6435</v>
      </c>
      <c r="BG261" s="18">
        <f aca="true" t="shared" si="13" ref="BG261:BG324">BE261/BF261*100000</f>
        <v>46.62004662004662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5</v>
      </c>
      <c r="O264" s="30">
        <v>2</v>
      </c>
      <c r="P264" s="30">
        <v>11</v>
      </c>
      <c r="Q264" s="30">
        <v>12</v>
      </c>
      <c r="R264" s="30">
        <v>12</v>
      </c>
      <c r="S264" s="30">
        <v>13</v>
      </c>
      <c r="T264" s="30">
        <v>8</v>
      </c>
      <c r="U264" s="30">
        <v>4</v>
      </c>
      <c r="V264" s="30">
        <v>1</v>
      </c>
      <c r="W264" s="30">
        <v>2</v>
      </c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84</v>
      </c>
      <c r="BF264" s="21">
        <v>13983</v>
      </c>
      <c r="BG264" s="18">
        <f t="shared" si="13"/>
        <v>600.7294571980261</v>
      </c>
      <c r="BH264" s="26" t="str">
        <f t="shared" si="14"/>
        <v>Muito 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4474</v>
      </c>
      <c r="BG265" s="18">
        <f t="shared" si="13"/>
        <v>89.4054537326777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1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2</v>
      </c>
      <c r="BF270" s="21">
        <v>10962</v>
      </c>
      <c r="BG270" s="18">
        <f t="shared" si="13"/>
        <v>18.244845831052725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1</v>
      </c>
      <c r="BF271" s="21">
        <v>7362</v>
      </c>
      <c r="BG271" s="18">
        <f t="shared" si="13"/>
        <v>13.583265417006247</v>
      </c>
      <c r="BH271" s="26" t="str">
        <f t="shared" si="14"/>
        <v>Baixa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0</v>
      </c>
      <c r="BF273" s="21">
        <v>15124</v>
      </c>
      <c r="BG273" s="18">
        <f t="shared" si="13"/>
        <v>0</v>
      </c>
      <c r="BH273" s="26" t="str">
        <f t="shared" si="14"/>
        <v>Silencioso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2</v>
      </c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30</v>
      </c>
      <c r="BF275" s="21">
        <v>67208</v>
      </c>
      <c r="BG275" s="18">
        <f t="shared" si="13"/>
        <v>44.637543149625046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3</v>
      </c>
      <c r="BF277" s="21">
        <v>32151</v>
      </c>
      <c r="BG277" s="18">
        <f t="shared" si="13"/>
        <v>9.330969487729774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1</v>
      </c>
      <c r="BF283" s="21">
        <v>11169</v>
      </c>
      <c r="BG283" s="18">
        <f t="shared" si="13"/>
        <v>8.95335303071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0</v>
      </c>
      <c r="BF285" s="21">
        <v>33082</v>
      </c>
      <c r="BG285" s="18">
        <f t="shared" si="13"/>
        <v>0</v>
      </c>
      <c r="BH285" s="26" t="str">
        <f t="shared" si="14"/>
        <v>Silencioso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3</v>
      </c>
      <c r="E290" s="30">
        <v>2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1</v>
      </c>
      <c r="R290" s="30">
        <v>0</v>
      </c>
      <c r="S290" s="30">
        <v>1</v>
      </c>
      <c r="T290" s="30">
        <v>2</v>
      </c>
      <c r="U290" s="30">
        <v>1</v>
      </c>
      <c r="V290" s="30">
        <v>1</v>
      </c>
      <c r="W290" s="30">
        <v>0</v>
      </c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13</v>
      </c>
      <c r="BF290" s="21">
        <v>15078</v>
      </c>
      <c r="BG290" s="18">
        <f t="shared" si="13"/>
        <v>86.21833134367954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1</v>
      </c>
      <c r="BF292" s="21">
        <v>10611</v>
      </c>
      <c r="BG292" s="18">
        <f t="shared" si="13"/>
        <v>9.424182452172275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1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2</v>
      </c>
      <c r="BF293" s="21">
        <v>10936</v>
      </c>
      <c r="BG293" s="18">
        <f t="shared" si="13"/>
        <v>18.2882223847842</v>
      </c>
      <c r="BH293" s="26" t="str">
        <f t="shared" si="14"/>
        <v>Baixa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0</v>
      </c>
      <c r="BF294" s="21">
        <v>7209</v>
      </c>
      <c r="BG294" s="18">
        <f t="shared" si="13"/>
        <v>0</v>
      </c>
      <c r="BH294" s="26" t="str">
        <f t="shared" si="14"/>
        <v>Silencioso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8</v>
      </c>
      <c r="S295" s="30">
        <v>11</v>
      </c>
      <c r="T295" s="30">
        <v>8</v>
      </c>
      <c r="U295" s="30">
        <v>4</v>
      </c>
      <c r="V295" s="30">
        <v>7</v>
      </c>
      <c r="W295" s="30">
        <v>0</v>
      </c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48</v>
      </c>
      <c r="BF295" s="21">
        <v>68040</v>
      </c>
      <c r="BG295" s="18">
        <f t="shared" si="13"/>
        <v>70.54673721340389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1</v>
      </c>
      <c r="T297" s="30">
        <v>0</v>
      </c>
      <c r="U297" s="30">
        <v>0</v>
      </c>
      <c r="V297" s="30">
        <v>0</v>
      </c>
      <c r="W297" s="30">
        <v>0</v>
      </c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1</v>
      </c>
      <c r="BF297" s="21">
        <v>4357</v>
      </c>
      <c r="BG297" s="18">
        <f t="shared" si="13"/>
        <v>22.951572182694516</v>
      </c>
      <c r="BH297" s="26" t="str">
        <f t="shared" si="14"/>
        <v>Baixa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2</v>
      </c>
      <c r="W298" s="30">
        <v>2</v>
      </c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5</v>
      </c>
      <c r="BF298" s="21">
        <v>2893</v>
      </c>
      <c r="BG298" s="18">
        <f t="shared" si="13"/>
        <v>172.83097131005877</v>
      </c>
      <c r="BH298" s="26" t="str">
        <f t="shared" si="14"/>
        <v>Média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2</v>
      </c>
      <c r="T301" s="30">
        <v>3</v>
      </c>
      <c r="U301" s="30">
        <v>1</v>
      </c>
      <c r="V301" s="30">
        <v>0</v>
      </c>
      <c r="W301" s="30">
        <v>0</v>
      </c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9</v>
      </c>
      <c r="BF301" s="21">
        <v>26217</v>
      </c>
      <c r="BG301" s="18">
        <f t="shared" si="13"/>
        <v>34.32887058015792</v>
      </c>
      <c r="BH301" s="26" t="str">
        <f t="shared" si="14"/>
        <v>Baixa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1</v>
      </c>
      <c r="T302" s="30">
        <v>2</v>
      </c>
      <c r="U302" s="30">
        <v>0</v>
      </c>
      <c r="V302" s="30">
        <v>0</v>
      </c>
      <c r="W302" s="30">
        <v>0</v>
      </c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3</v>
      </c>
      <c r="BF302" s="21">
        <v>5745</v>
      </c>
      <c r="BG302" s="18">
        <f t="shared" si="13"/>
        <v>52.21932114882507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0</v>
      </c>
      <c r="S303" s="30">
        <v>1</v>
      </c>
      <c r="T303" s="30">
        <v>0</v>
      </c>
      <c r="U303" s="30">
        <v>0</v>
      </c>
      <c r="V303" s="30">
        <v>0</v>
      </c>
      <c r="W303" s="30">
        <v>0</v>
      </c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2</v>
      </c>
      <c r="BF303" s="21">
        <v>6028</v>
      </c>
      <c r="BG303" s="18">
        <f t="shared" si="13"/>
        <v>33.178500331785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15</v>
      </c>
      <c r="BF306" s="21">
        <v>16399</v>
      </c>
      <c r="BG306" s="18">
        <f t="shared" si="13"/>
        <v>91.46899201170802</v>
      </c>
      <c r="BH306" s="26" t="str">
        <f t="shared" si="14"/>
        <v>Baixa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1</v>
      </c>
      <c r="BF307" s="21">
        <v>4754</v>
      </c>
      <c r="BG307" s="18">
        <f t="shared" si="13"/>
        <v>21.034917963819943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4</v>
      </c>
      <c r="Q309" s="30">
        <v>4</v>
      </c>
      <c r="R309" s="30">
        <v>4</v>
      </c>
      <c r="S309" s="30">
        <v>4</v>
      </c>
      <c r="T309" s="30">
        <v>1</v>
      </c>
      <c r="U309" s="30">
        <v>0</v>
      </c>
      <c r="V309" s="30">
        <v>0</v>
      </c>
      <c r="W309" s="30">
        <v>0</v>
      </c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60</v>
      </c>
      <c r="BF309" s="21">
        <v>57795</v>
      </c>
      <c r="BG309" s="18">
        <f t="shared" si="13"/>
        <v>103.81520892810796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1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30">
        <v>0</v>
      </c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4</v>
      </c>
      <c r="BF312" s="21">
        <v>5255</v>
      </c>
      <c r="BG312" s="18">
        <f t="shared" si="13"/>
        <v>76.11798287345385</v>
      </c>
      <c r="BH312" s="26" t="str">
        <f t="shared" si="14"/>
        <v>Baixa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5</v>
      </c>
      <c r="R313" s="30">
        <v>1</v>
      </c>
      <c r="S313" s="30">
        <v>3</v>
      </c>
      <c r="T313" s="30">
        <v>6</v>
      </c>
      <c r="U313" s="30">
        <v>7</v>
      </c>
      <c r="V313" s="30">
        <v>5</v>
      </c>
      <c r="W313" s="30">
        <v>2</v>
      </c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34</v>
      </c>
      <c r="BF313" s="21">
        <v>3130</v>
      </c>
      <c r="BG313" s="18">
        <f t="shared" si="13"/>
        <v>1086.2619808306708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3</v>
      </c>
      <c r="W314" s="30">
        <v>1</v>
      </c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18</v>
      </c>
      <c r="BF314" s="21">
        <v>3279</v>
      </c>
      <c r="BG314" s="18">
        <f t="shared" si="13"/>
        <v>548.9478499542544</v>
      </c>
      <c r="BH314" s="26" t="str">
        <f t="shared" si="14"/>
        <v>Muito 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5</v>
      </c>
      <c r="E319" s="30">
        <v>7</v>
      </c>
      <c r="F319" s="30">
        <v>9</v>
      </c>
      <c r="G319" s="30">
        <v>6</v>
      </c>
      <c r="H319" s="30">
        <v>5</v>
      </c>
      <c r="I319" s="30">
        <v>5</v>
      </c>
      <c r="J319" s="30">
        <v>4</v>
      </c>
      <c r="K319" s="30">
        <v>11</v>
      </c>
      <c r="L319" s="30">
        <v>12</v>
      </c>
      <c r="M319" s="30">
        <v>7</v>
      </c>
      <c r="N319" s="30">
        <v>9</v>
      </c>
      <c r="O319" s="30">
        <v>6</v>
      </c>
      <c r="P319" s="30">
        <v>3</v>
      </c>
      <c r="Q319" s="30">
        <v>2</v>
      </c>
      <c r="R319" s="30">
        <v>3</v>
      </c>
      <c r="S319" s="30">
        <v>8</v>
      </c>
      <c r="T319" s="30">
        <v>2</v>
      </c>
      <c r="U319" s="30">
        <v>2</v>
      </c>
      <c r="V319" s="30">
        <v>2</v>
      </c>
      <c r="W319" s="30">
        <v>1</v>
      </c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109</v>
      </c>
      <c r="BF319" s="21">
        <v>278363</v>
      </c>
      <c r="BG319" s="18">
        <f t="shared" si="13"/>
        <v>39.157502972737035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3</v>
      </c>
      <c r="BF320" s="21">
        <v>15805</v>
      </c>
      <c r="BG320" s="18">
        <f t="shared" si="13"/>
        <v>18.98133502056311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0</v>
      </c>
      <c r="BF321" s="21">
        <v>1416</v>
      </c>
      <c r="BG321" s="18">
        <f t="shared" si="13"/>
        <v>0</v>
      </c>
      <c r="BH321" s="26" t="str">
        <f t="shared" si="14"/>
        <v>Silencioso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2</v>
      </c>
      <c r="S322" s="30">
        <v>1</v>
      </c>
      <c r="T322" s="30">
        <v>0</v>
      </c>
      <c r="U322" s="30">
        <v>1</v>
      </c>
      <c r="V322" s="30">
        <v>0</v>
      </c>
      <c r="W322" s="30">
        <v>0</v>
      </c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8</v>
      </c>
      <c r="BF322" s="21">
        <v>33562</v>
      </c>
      <c r="BG322" s="18">
        <f t="shared" si="13"/>
        <v>23.83648173529587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0</v>
      </c>
      <c r="W325" s="30">
        <v>1</v>
      </c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10</v>
      </c>
      <c r="BF325" s="21">
        <v>4962</v>
      </c>
      <c r="BG325" s="18">
        <f aca="true" t="shared" si="16" ref="BG325:BG388">BE325/BF325*100000</f>
        <v>201.53164046755342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Média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30">
        <v>0</v>
      </c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</v>
      </c>
      <c r="BF327" s="21">
        <v>9014</v>
      </c>
      <c r="BG327" s="18">
        <f t="shared" si="16"/>
        <v>11.093854004881296</v>
      </c>
      <c r="BH327" s="26" t="str">
        <f t="shared" si="17"/>
        <v>Baixa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1</v>
      </c>
      <c r="T329" s="30">
        <v>0</v>
      </c>
      <c r="U329" s="30">
        <v>0</v>
      </c>
      <c r="V329" s="30">
        <v>0</v>
      </c>
      <c r="W329" s="30">
        <v>0</v>
      </c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10</v>
      </c>
      <c r="BF329" s="21">
        <v>6738</v>
      </c>
      <c r="BG329" s="18">
        <f t="shared" si="16"/>
        <v>148.41199168892845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0</v>
      </c>
      <c r="W330" s="30">
        <v>0</v>
      </c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16</v>
      </c>
      <c r="BF330" s="21">
        <v>51911</v>
      </c>
      <c r="BG330" s="18">
        <f t="shared" si="16"/>
        <v>30.82198377993104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30</v>
      </c>
      <c r="K331" s="30">
        <v>15</v>
      </c>
      <c r="L331" s="30">
        <v>3</v>
      </c>
      <c r="M331" s="30">
        <v>5</v>
      </c>
      <c r="N331" s="30">
        <v>3</v>
      </c>
      <c r="O331" s="30">
        <v>2</v>
      </c>
      <c r="P331" s="30">
        <v>8</v>
      </c>
      <c r="Q331" s="30">
        <v>9</v>
      </c>
      <c r="R331" s="30">
        <v>7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122</v>
      </c>
      <c r="BF331" s="21">
        <v>7327</v>
      </c>
      <c r="BG331" s="18">
        <f t="shared" si="16"/>
        <v>1665.074382421182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1</v>
      </c>
      <c r="U332" s="30">
        <v>0</v>
      </c>
      <c r="V332" s="30">
        <v>2</v>
      </c>
      <c r="W332" s="30">
        <v>0</v>
      </c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3</v>
      </c>
      <c r="BF332" s="21">
        <v>7831</v>
      </c>
      <c r="BG332" s="18">
        <f t="shared" si="16"/>
        <v>38.30928361639637</v>
      </c>
      <c r="BH332" s="26" t="str">
        <f t="shared" si="17"/>
        <v>Baixa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7</v>
      </c>
      <c r="P333" s="30">
        <v>9</v>
      </c>
      <c r="Q333" s="30">
        <v>25</v>
      </c>
      <c r="R333" s="30">
        <v>10</v>
      </c>
      <c r="S333" s="30">
        <v>13</v>
      </c>
      <c r="T333" s="30">
        <v>4</v>
      </c>
      <c r="U333" s="30">
        <v>1</v>
      </c>
      <c r="V333" s="30">
        <v>0</v>
      </c>
      <c r="W333" s="30">
        <v>0</v>
      </c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93</v>
      </c>
      <c r="BF333" s="21">
        <v>8773</v>
      </c>
      <c r="BG333" s="18">
        <f t="shared" si="16"/>
        <v>1060.070671378092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0</v>
      </c>
      <c r="W334" s="30">
        <v>0</v>
      </c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20</v>
      </c>
      <c r="BF334" s="21">
        <v>6047</v>
      </c>
      <c r="BG334" s="18">
        <f t="shared" si="16"/>
        <v>330.742516950554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0</v>
      </c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2</v>
      </c>
      <c r="BF336" s="21">
        <v>10870</v>
      </c>
      <c r="BG336" s="18">
        <f t="shared" si="16"/>
        <v>18.39926402943882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0</v>
      </c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1</v>
      </c>
      <c r="BF338" s="21">
        <v>24784</v>
      </c>
      <c r="BG338" s="18">
        <f t="shared" si="16"/>
        <v>4.034861200774693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0</v>
      </c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3</v>
      </c>
      <c r="BF340" s="21">
        <v>6206</v>
      </c>
      <c r="BG340" s="18">
        <f t="shared" si="16"/>
        <v>48.340315823396715</v>
      </c>
      <c r="BH340" s="26" t="str">
        <f t="shared" si="17"/>
        <v>Baixa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2</v>
      </c>
      <c r="G342" s="30">
        <v>1</v>
      </c>
      <c r="H342" s="30">
        <v>1</v>
      </c>
      <c r="I342" s="30">
        <v>0</v>
      </c>
      <c r="J342" s="30">
        <v>0</v>
      </c>
      <c r="K342" s="30">
        <v>0</v>
      </c>
      <c r="L342" s="30">
        <v>0</v>
      </c>
      <c r="M342" s="30">
        <v>3</v>
      </c>
      <c r="N342" s="30">
        <v>1</v>
      </c>
      <c r="O342" s="30">
        <v>0</v>
      </c>
      <c r="P342" s="30">
        <v>9</v>
      </c>
      <c r="Q342" s="30">
        <v>7</v>
      </c>
      <c r="R342" s="30">
        <v>0</v>
      </c>
      <c r="S342" s="30">
        <v>6</v>
      </c>
      <c r="T342" s="30">
        <v>6</v>
      </c>
      <c r="U342" s="30">
        <v>6</v>
      </c>
      <c r="V342" s="30">
        <v>6</v>
      </c>
      <c r="W342" s="30">
        <v>1</v>
      </c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50</v>
      </c>
      <c r="BF342" s="21">
        <v>173873</v>
      </c>
      <c r="BG342" s="18">
        <f t="shared" si="16"/>
        <v>28.756621212034073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1</v>
      </c>
      <c r="L346" s="30">
        <v>0</v>
      </c>
      <c r="M346" s="30">
        <v>2</v>
      </c>
      <c r="N346" s="30">
        <v>1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5</v>
      </c>
      <c r="BF346" s="21">
        <v>39774</v>
      </c>
      <c r="BG346" s="18">
        <f t="shared" si="16"/>
        <v>12.571026298587016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12</v>
      </c>
      <c r="BF347" s="21">
        <v>10286</v>
      </c>
      <c r="BG347" s="18">
        <f t="shared" si="16"/>
        <v>116.663426015944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4</v>
      </c>
      <c r="U348" s="30">
        <v>1</v>
      </c>
      <c r="V348" s="30">
        <v>6</v>
      </c>
      <c r="W348" s="30">
        <v>1</v>
      </c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13</v>
      </c>
      <c r="BF348" s="21">
        <v>8192</v>
      </c>
      <c r="BG348" s="18">
        <f t="shared" si="16"/>
        <v>158.69140625</v>
      </c>
      <c r="BH348" s="26" t="str">
        <f t="shared" si="17"/>
        <v>Média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3</v>
      </c>
      <c r="BF351" s="21">
        <v>6823</v>
      </c>
      <c r="BG351" s="18">
        <f t="shared" si="16"/>
        <v>43.968928623772534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6693</v>
      </c>
      <c r="BG354" s="18">
        <f t="shared" si="16"/>
        <v>29.881966233378154</v>
      </c>
      <c r="BH354" s="26" t="str">
        <f t="shared" si="17"/>
        <v>Baixa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1</v>
      </c>
      <c r="R356" s="30">
        <v>1</v>
      </c>
      <c r="S356" s="30">
        <v>1</v>
      </c>
      <c r="T356" s="30">
        <v>0</v>
      </c>
      <c r="U356" s="30">
        <v>0</v>
      </c>
      <c r="V356" s="30">
        <v>0</v>
      </c>
      <c r="W356" s="30">
        <v>0</v>
      </c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5</v>
      </c>
      <c r="BF356" s="21">
        <v>24835</v>
      </c>
      <c r="BG356" s="18">
        <f t="shared" si="16"/>
        <v>20.132876988121605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1</v>
      </c>
      <c r="I358" s="30">
        <v>0</v>
      </c>
      <c r="J358" s="30">
        <v>1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9</v>
      </c>
      <c r="V359" s="30">
        <v>13</v>
      </c>
      <c r="W359" s="30">
        <v>0</v>
      </c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80</v>
      </c>
      <c r="BF359" s="21">
        <v>18068</v>
      </c>
      <c r="BG359" s="18">
        <f t="shared" si="16"/>
        <v>442.77175116227585</v>
      </c>
      <c r="BH359" s="26" t="str">
        <f t="shared" si="17"/>
        <v>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17</v>
      </c>
      <c r="J361" s="30">
        <v>24</v>
      </c>
      <c r="K361" s="30">
        <v>36</v>
      </c>
      <c r="L361" s="30">
        <v>48</v>
      </c>
      <c r="M361" s="30">
        <v>55</v>
      </c>
      <c r="N361" s="30">
        <v>62</v>
      </c>
      <c r="O361" s="30">
        <v>66</v>
      </c>
      <c r="P361" s="30">
        <v>136</v>
      </c>
      <c r="Q361" s="30">
        <v>130</v>
      </c>
      <c r="R361" s="30">
        <v>137</v>
      </c>
      <c r="S361" s="30">
        <v>113</v>
      </c>
      <c r="T361" s="30">
        <v>102</v>
      </c>
      <c r="U361" s="30">
        <v>58</v>
      </c>
      <c r="V361" s="30">
        <v>10</v>
      </c>
      <c r="W361" s="30">
        <v>0</v>
      </c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1072</v>
      </c>
      <c r="BF361" s="21">
        <v>257345</v>
      </c>
      <c r="BG361" s="18">
        <f t="shared" si="16"/>
        <v>416.56142532398144</v>
      </c>
      <c r="BH361" s="26" t="str">
        <f t="shared" si="17"/>
        <v>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3</v>
      </c>
      <c r="Q362" s="30">
        <v>5</v>
      </c>
      <c r="R362" s="30">
        <v>0</v>
      </c>
      <c r="S362" s="30">
        <v>1</v>
      </c>
      <c r="T362" s="30">
        <v>1</v>
      </c>
      <c r="U362" s="30">
        <v>0</v>
      </c>
      <c r="V362" s="30">
        <v>1</v>
      </c>
      <c r="W362" s="30">
        <v>0</v>
      </c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12</v>
      </c>
      <c r="BF362" s="21">
        <v>4269</v>
      </c>
      <c r="BG362" s="18">
        <f t="shared" si="16"/>
        <v>281.09627547434997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1</v>
      </c>
      <c r="V363" s="30">
        <v>0</v>
      </c>
      <c r="W363" s="30">
        <v>0</v>
      </c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2</v>
      </c>
      <c r="BF363" s="21">
        <v>10038</v>
      </c>
      <c r="BG363" s="18">
        <f t="shared" si="16"/>
        <v>19.924287706714484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1</v>
      </c>
      <c r="F365" s="30">
        <v>2</v>
      </c>
      <c r="G365" s="30">
        <v>1</v>
      </c>
      <c r="H365" s="30">
        <v>0</v>
      </c>
      <c r="I365" s="30">
        <v>0</v>
      </c>
      <c r="J365" s="30">
        <v>2</v>
      </c>
      <c r="K365" s="30">
        <v>4</v>
      </c>
      <c r="L365" s="30">
        <v>2</v>
      </c>
      <c r="M365" s="30">
        <v>2</v>
      </c>
      <c r="N365" s="30">
        <v>1</v>
      </c>
      <c r="O365" s="30">
        <v>0</v>
      </c>
      <c r="P365" s="30">
        <v>0</v>
      </c>
      <c r="Q365" s="30">
        <v>0</v>
      </c>
      <c r="R365" s="30">
        <v>1</v>
      </c>
      <c r="S365" s="30">
        <v>0</v>
      </c>
      <c r="T365" s="30">
        <v>1</v>
      </c>
      <c r="U365" s="30">
        <v>1</v>
      </c>
      <c r="V365" s="30">
        <v>0</v>
      </c>
      <c r="W365" s="30">
        <v>0</v>
      </c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20</v>
      </c>
      <c r="BF365" s="21">
        <v>117634</v>
      </c>
      <c r="BG365" s="18">
        <f t="shared" si="16"/>
        <v>17.001887209480252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1</v>
      </c>
      <c r="I367" s="30">
        <v>0</v>
      </c>
      <c r="J367" s="30">
        <v>0</v>
      </c>
      <c r="K367" s="30">
        <v>0</v>
      </c>
      <c r="L367" s="30">
        <v>1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2</v>
      </c>
      <c r="BF367" s="21">
        <v>49768</v>
      </c>
      <c r="BG367" s="18">
        <f t="shared" si="16"/>
        <v>4.018646519852114</v>
      </c>
      <c r="BH367" s="26" t="str">
        <f t="shared" si="17"/>
        <v>Baixa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0</v>
      </c>
      <c r="T369" s="30">
        <v>0</v>
      </c>
      <c r="U369" s="30">
        <v>0</v>
      </c>
      <c r="V369" s="30">
        <v>0</v>
      </c>
      <c r="W369" s="30">
        <v>0</v>
      </c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4</v>
      </c>
      <c r="BF369" s="21">
        <v>18383</v>
      </c>
      <c r="BG369" s="18">
        <f t="shared" si="16"/>
        <v>21.75923407496056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0</v>
      </c>
      <c r="BF370" s="21">
        <v>13172</v>
      </c>
      <c r="BG370" s="18">
        <f t="shared" si="16"/>
        <v>0</v>
      </c>
      <c r="BH370" s="26" t="str">
        <f t="shared" si="17"/>
        <v>Silencioso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1</v>
      </c>
      <c r="R372" s="30">
        <v>0</v>
      </c>
      <c r="S372" s="30">
        <v>0</v>
      </c>
      <c r="T372" s="30">
        <v>1</v>
      </c>
      <c r="U372" s="30">
        <v>0</v>
      </c>
      <c r="V372" s="30">
        <v>1</v>
      </c>
      <c r="W372" s="30">
        <v>0</v>
      </c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6</v>
      </c>
      <c r="BF372" s="21">
        <v>96020</v>
      </c>
      <c r="BG372" s="18">
        <f t="shared" si="16"/>
        <v>6.248698187877525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34253</v>
      </c>
      <c r="BG373" s="18">
        <f t="shared" si="16"/>
        <v>5.8389046214930085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1</v>
      </c>
      <c r="T374" s="30">
        <v>0</v>
      </c>
      <c r="U374" s="30">
        <v>0</v>
      </c>
      <c r="V374" s="30">
        <v>0</v>
      </c>
      <c r="W374" s="30">
        <v>0</v>
      </c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1</v>
      </c>
      <c r="BF374" s="21">
        <v>4318</v>
      </c>
      <c r="BG374" s="18">
        <f t="shared" si="16"/>
        <v>23.158869847151458</v>
      </c>
      <c r="BH374" s="26" t="str">
        <f t="shared" si="17"/>
        <v>Baixa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10535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1</v>
      </c>
      <c r="BF380" s="21">
        <v>12340</v>
      </c>
      <c r="BG380" s="18">
        <f t="shared" si="16"/>
        <v>8.103727714748784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2</v>
      </c>
      <c r="O382" s="30">
        <v>0</v>
      </c>
      <c r="P382" s="30">
        <v>1</v>
      </c>
      <c r="Q382" s="30">
        <v>2</v>
      </c>
      <c r="R382" s="30">
        <v>0</v>
      </c>
      <c r="S382" s="30">
        <v>0</v>
      </c>
      <c r="T382" s="30">
        <v>1</v>
      </c>
      <c r="U382" s="30">
        <v>0</v>
      </c>
      <c r="V382" s="30">
        <v>0</v>
      </c>
      <c r="W382" s="30">
        <v>0</v>
      </c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9</v>
      </c>
      <c r="BF382" s="21">
        <v>14784</v>
      </c>
      <c r="BG382" s="18">
        <f t="shared" si="16"/>
        <v>60.87662337662338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24</v>
      </c>
      <c r="BF383" s="21">
        <v>22109</v>
      </c>
      <c r="BG383" s="18">
        <f t="shared" si="16"/>
        <v>108.55307793206387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2</v>
      </c>
      <c r="BF385" s="21">
        <v>10781</v>
      </c>
      <c r="BG385" s="18">
        <f t="shared" si="16"/>
        <v>18.551154809386883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1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7</v>
      </c>
      <c r="BF386" s="21">
        <v>15897</v>
      </c>
      <c r="BG386" s="18">
        <f t="shared" si="16"/>
        <v>44.03346543372963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6</v>
      </c>
      <c r="BF387" s="21">
        <v>91453</v>
      </c>
      <c r="BG387" s="18">
        <f t="shared" si="16"/>
        <v>6.560747050397471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2</v>
      </c>
      <c r="BF389" s="21">
        <v>15059</v>
      </c>
      <c r="BG389" s="18">
        <f aca="true" t="shared" si="19" ref="BG389:BG452">BE389/BF389*100000</f>
        <v>13.281094362175443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1</v>
      </c>
      <c r="U390" s="30">
        <v>1</v>
      </c>
      <c r="V390" s="30">
        <v>0</v>
      </c>
      <c r="W390" s="30">
        <v>0</v>
      </c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3</v>
      </c>
      <c r="BF390" s="21">
        <v>6087</v>
      </c>
      <c r="BG390" s="18">
        <f t="shared" si="19"/>
        <v>49.28536224741252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43</v>
      </c>
      <c r="R391" s="30">
        <v>75</v>
      </c>
      <c r="S391" s="30">
        <v>45</v>
      </c>
      <c r="T391" s="30">
        <v>61</v>
      </c>
      <c r="U391" s="30">
        <v>109</v>
      </c>
      <c r="V391" s="30">
        <v>57</v>
      </c>
      <c r="W391" s="30">
        <v>8</v>
      </c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561</v>
      </c>
      <c r="BF391" s="21">
        <v>103333</v>
      </c>
      <c r="BG391" s="18">
        <f t="shared" si="19"/>
        <v>542.9049771128294</v>
      </c>
      <c r="BH391" s="26" t="str">
        <f t="shared" si="20"/>
        <v>Muito 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2</v>
      </c>
      <c r="W393" s="30">
        <v>0</v>
      </c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23</v>
      </c>
      <c r="BF393" s="21">
        <v>37700</v>
      </c>
      <c r="BG393" s="18">
        <f t="shared" si="19"/>
        <v>61.0079575596817</v>
      </c>
      <c r="BH393" s="26" t="str">
        <f t="shared" si="20"/>
        <v>Baixa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1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2</v>
      </c>
      <c r="BF395" s="21">
        <v>19052</v>
      </c>
      <c r="BG395" s="18">
        <f t="shared" si="19"/>
        <v>10.497585555322276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0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0</v>
      </c>
      <c r="T396" s="30">
        <v>0</v>
      </c>
      <c r="U396" s="30">
        <v>0</v>
      </c>
      <c r="V396" s="30">
        <v>1</v>
      </c>
      <c r="W396" s="30">
        <v>2</v>
      </c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8</v>
      </c>
      <c r="BF396" s="21">
        <v>12537</v>
      </c>
      <c r="BG396" s="18">
        <f t="shared" si="19"/>
        <v>63.81111908750099</v>
      </c>
      <c r="BH396" s="26" t="str">
        <f t="shared" si="20"/>
        <v>Baixa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24930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1</v>
      </c>
      <c r="R399" s="30">
        <v>3</v>
      </c>
      <c r="S399" s="30">
        <v>1</v>
      </c>
      <c r="T399" s="30">
        <v>1</v>
      </c>
      <c r="U399" s="30">
        <v>0</v>
      </c>
      <c r="V399" s="30">
        <v>0</v>
      </c>
      <c r="W399" s="30">
        <v>0</v>
      </c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11</v>
      </c>
      <c r="BF399" s="21">
        <v>3136</v>
      </c>
      <c r="BG399" s="18">
        <f t="shared" si="19"/>
        <v>350.765306122449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37054</v>
      </c>
      <c r="BG400" s="18">
        <f t="shared" si="19"/>
        <v>24.288875694931722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0</v>
      </c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88</v>
      </c>
      <c r="O402" s="30">
        <v>104</v>
      </c>
      <c r="P402" s="30">
        <v>62</v>
      </c>
      <c r="Q402" s="30">
        <v>50</v>
      </c>
      <c r="R402" s="30">
        <v>1</v>
      </c>
      <c r="S402" s="30">
        <v>0</v>
      </c>
      <c r="T402" s="30">
        <v>0</v>
      </c>
      <c r="U402" s="30">
        <v>0</v>
      </c>
      <c r="V402" s="30">
        <v>0</v>
      </c>
      <c r="W402" s="30">
        <v>0</v>
      </c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880</v>
      </c>
      <c r="BF402" s="21">
        <v>70886</v>
      </c>
      <c r="BG402" s="18">
        <f t="shared" si="19"/>
        <v>1241.4299015320373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0</v>
      </c>
      <c r="W403" s="30">
        <v>0</v>
      </c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3</v>
      </c>
      <c r="BF403" s="21">
        <v>68247</v>
      </c>
      <c r="BG403" s="18">
        <f t="shared" si="19"/>
        <v>4.395797617477692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0</v>
      </c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9</v>
      </c>
      <c r="BF404" s="21">
        <v>4241</v>
      </c>
      <c r="BG404" s="18">
        <f t="shared" si="19"/>
        <v>212.21410044800754</v>
      </c>
      <c r="BH404" s="26" t="str">
        <f t="shared" si="20"/>
        <v>Média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1</v>
      </c>
      <c r="W405" s="30">
        <v>0</v>
      </c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</v>
      </c>
      <c r="BF405" s="21">
        <v>8643</v>
      </c>
      <c r="BG405" s="18">
        <f t="shared" si="19"/>
        <v>11.570056693277797</v>
      </c>
      <c r="BH405" s="26" t="str">
        <f t="shared" si="20"/>
        <v>Baixa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1</v>
      </c>
      <c r="W406" s="30">
        <v>0</v>
      </c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7</v>
      </c>
      <c r="BF406" s="21">
        <v>5294</v>
      </c>
      <c r="BG406" s="18">
        <f t="shared" si="19"/>
        <v>132.22516055912354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30">
        <v>0</v>
      </c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1</v>
      </c>
      <c r="BF413" s="21">
        <v>15562</v>
      </c>
      <c r="BG413" s="18">
        <f t="shared" si="19"/>
        <v>6.425909266161161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2</v>
      </c>
      <c r="K414" s="30">
        <v>2</v>
      </c>
      <c r="L414" s="30">
        <v>4</v>
      </c>
      <c r="M414" s="30">
        <v>3</v>
      </c>
      <c r="N414" s="30">
        <v>1</v>
      </c>
      <c r="O414" s="30">
        <v>3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1</v>
      </c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24</v>
      </c>
      <c r="BF414" s="21">
        <v>5143</v>
      </c>
      <c r="BG414" s="18">
        <f t="shared" si="19"/>
        <v>466.653704063776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2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30">
        <v>0</v>
      </c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6</v>
      </c>
      <c r="BF415" s="21">
        <v>78583</v>
      </c>
      <c r="BG415" s="18">
        <f t="shared" si="19"/>
        <v>7.635239173867121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5</v>
      </c>
      <c r="V416" s="30">
        <v>12</v>
      </c>
      <c r="W416" s="30">
        <v>1</v>
      </c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24</v>
      </c>
      <c r="BF416" s="21">
        <v>48179</v>
      </c>
      <c r="BG416" s="18">
        <f t="shared" si="19"/>
        <v>49.81423441748479</v>
      </c>
      <c r="BH416" s="26" t="str">
        <f t="shared" si="20"/>
        <v>Baixa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14</v>
      </c>
      <c r="BF422" s="21">
        <v>25087</v>
      </c>
      <c r="BG422" s="18">
        <f t="shared" si="19"/>
        <v>55.80579583050983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3</v>
      </c>
      <c r="R423" s="30">
        <v>6</v>
      </c>
      <c r="S423" s="30">
        <v>10</v>
      </c>
      <c r="T423" s="30">
        <v>6</v>
      </c>
      <c r="U423" s="30">
        <v>3</v>
      </c>
      <c r="V423" s="30">
        <v>0</v>
      </c>
      <c r="W423" s="30">
        <v>0</v>
      </c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83</v>
      </c>
      <c r="BF423" s="21">
        <v>555284</v>
      </c>
      <c r="BG423" s="18">
        <f t="shared" si="19"/>
        <v>14.947306243291722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1</v>
      </c>
      <c r="W426" s="30">
        <v>0</v>
      </c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1</v>
      </c>
      <c r="BF426" s="21">
        <v>5861</v>
      </c>
      <c r="BG426" s="18">
        <f t="shared" si="19"/>
        <v>17.061934823408976</v>
      </c>
      <c r="BH426" s="26" t="str">
        <f t="shared" si="20"/>
        <v>Baixa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7</v>
      </c>
      <c r="O429" s="30">
        <v>24</v>
      </c>
      <c r="P429" s="30">
        <v>40</v>
      </c>
      <c r="Q429" s="30">
        <v>54</v>
      </c>
      <c r="R429" s="30">
        <v>57</v>
      </c>
      <c r="S429" s="30">
        <v>91</v>
      </c>
      <c r="T429" s="30">
        <v>174</v>
      </c>
      <c r="U429" s="30">
        <v>139</v>
      </c>
      <c r="V429" s="30">
        <v>102</v>
      </c>
      <c r="W429" s="30">
        <v>20</v>
      </c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721</v>
      </c>
      <c r="BF429" s="21">
        <v>50197</v>
      </c>
      <c r="BG429" s="18">
        <f t="shared" si="19"/>
        <v>1436.3408171803096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0</v>
      </c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1</v>
      </c>
      <c r="U432" s="30">
        <v>0</v>
      </c>
      <c r="V432" s="30">
        <v>0</v>
      </c>
      <c r="W432" s="30">
        <v>0</v>
      </c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1</v>
      </c>
      <c r="BF432" s="21">
        <v>18037</v>
      </c>
      <c r="BG432" s="18">
        <f t="shared" si="19"/>
        <v>5.544159228253036</v>
      </c>
      <c r="BH432" s="26" t="str">
        <f t="shared" si="20"/>
        <v>Baixa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8</v>
      </c>
      <c r="V433" s="30">
        <v>28</v>
      </c>
      <c r="W433" s="30">
        <v>13</v>
      </c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136</v>
      </c>
      <c r="BF433" s="21">
        <v>9294</v>
      </c>
      <c r="BG433" s="18">
        <f t="shared" si="19"/>
        <v>1463.309662147622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1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20</v>
      </c>
      <c r="BF434" s="21">
        <v>59770</v>
      </c>
      <c r="BG434" s="18">
        <f t="shared" si="19"/>
        <v>33.461602810774636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2</v>
      </c>
      <c r="M439" s="30">
        <v>0</v>
      </c>
      <c r="N439" s="30">
        <v>1</v>
      </c>
      <c r="O439" s="30">
        <v>1</v>
      </c>
      <c r="P439" s="30">
        <v>1</v>
      </c>
      <c r="Q439" s="30">
        <v>2</v>
      </c>
      <c r="R439" s="30">
        <v>0</v>
      </c>
      <c r="S439" s="30">
        <v>5</v>
      </c>
      <c r="T439" s="30">
        <v>2</v>
      </c>
      <c r="U439" s="30">
        <v>0</v>
      </c>
      <c r="V439" s="30">
        <v>1</v>
      </c>
      <c r="W439" s="30">
        <v>0</v>
      </c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16</v>
      </c>
      <c r="BF439" s="21">
        <v>6663</v>
      </c>
      <c r="BG439" s="18">
        <f t="shared" si="19"/>
        <v>240.13207263995199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30">
        <v>0</v>
      </c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3298</v>
      </c>
      <c r="BG441" s="18">
        <f t="shared" si="19"/>
        <v>60.64281382656156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2</v>
      </c>
      <c r="P443" s="30">
        <v>0</v>
      </c>
      <c r="Q443" s="30">
        <v>0</v>
      </c>
      <c r="R443" s="30">
        <v>0</v>
      </c>
      <c r="S443" s="30">
        <v>4</v>
      </c>
      <c r="T443" s="30">
        <v>7</v>
      </c>
      <c r="U443" s="30">
        <v>3</v>
      </c>
      <c r="V443" s="30">
        <v>0</v>
      </c>
      <c r="W443" s="30">
        <v>0</v>
      </c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22</v>
      </c>
      <c r="BF443" s="21">
        <v>53145</v>
      </c>
      <c r="BG443" s="18">
        <f t="shared" si="19"/>
        <v>41.396180261548594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0</v>
      </c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2</v>
      </c>
      <c r="BF446" s="21">
        <v>7383</v>
      </c>
      <c r="BG446" s="18">
        <f t="shared" si="19"/>
        <v>27.089259108763375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3</v>
      </c>
      <c r="BF449" s="21">
        <v>6710</v>
      </c>
      <c r="BG449" s="18">
        <f t="shared" si="19"/>
        <v>44.70938897168406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2</v>
      </c>
      <c r="K451" s="30">
        <v>1</v>
      </c>
      <c r="L451" s="30">
        <v>1</v>
      </c>
      <c r="M451" s="30">
        <v>1</v>
      </c>
      <c r="N451" s="30">
        <v>0</v>
      </c>
      <c r="O451" s="30">
        <v>0</v>
      </c>
      <c r="P451" s="30">
        <v>1</v>
      </c>
      <c r="Q451" s="30">
        <v>6</v>
      </c>
      <c r="R451" s="30">
        <v>4</v>
      </c>
      <c r="S451" s="30">
        <v>7</v>
      </c>
      <c r="T451" s="30">
        <v>7</v>
      </c>
      <c r="U451" s="30">
        <v>7</v>
      </c>
      <c r="V451" s="30">
        <v>1</v>
      </c>
      <c r="W451" s="30">
        <v>0</v>
      </c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38</v>
      </c>
      <c r="BF451" s="21">
        <v>18290</v>
      </c>
      <c r="BG451" s="18">
        <f t="shared" si="19"/>
        <v>207.76380535811916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1</v>
      </c>
      <c r="BF453" s="21">
        <v>41368</v>
      </c>
      <c r="BG453" s="18">
        <f aca="true" t="shared" si="22" ref="BG453:BG516">BE453/BF453*100000</f>
        <v>2.4173274028234384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2</v>
      </c>
      <c r="V457" s="30">
        <v>12</v>
      </c>
      <c r="W457" s="30">
        <v>2</v>
      </c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46</v>
      </c>
      <c r="BF457" s="21">
        <v>19622</v>
      </c>
      <c r="BG457" s="18">
        <f t="shared" si="22"/>
        <v>234.4307410049944</v>
      </c>
      <c r="BH457" s="26" t="str">
        <f t="shared" si="23"/>
        <v>Média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1</v>
      </c>
      <c r="W458" s="30">
        <v>0</v>
      </c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4</v>
      </c>
      <c r="BF458" s="21">
        <v>86844</v>
      </c>
      <c r="BG458" s="18">
        <f t="shared" si="22"/>
        <v>4.605960112385427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5</v>
      </c>
      <c r="R460" s="30">
        <v>0</v>
      </c>
      <c r="S460" s="30">
        <v>0</v>
      </c>
      <c r="T460" s="30">
        <v>0</v>
      </c>
      <c r="U460" s="30">
        <v>0</v>
      </c>
      <c r="V460" s="30">
        <v>3</v>
      </c>
      <c r="W460" s="30">
        <v>0</v>
      </c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11</v>
      </c>
      <c r="BF460" s="21">
        <v>28061</v>
      </c>
      <c r="BG460" s="18">
        <f t="shared" si="22"/>
        <v>39.20031360250882</v>
      </c>
      <c r="BH460" s="26" t="str">
        <f t="shared" si="23"/>
        <v>Baixa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1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2</v>
      </c>
      <c r="BF461" s="21">
        <v>12572</v>
      </c>
      <c r="BG461" s="18">
        <f t="shared" si="22"/>
        <v>15.90836780146357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30">
        <v>0</v>
      </c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14518</v>
      </c>
      <c r="BG463" s="18">
        <f t="shared" si="22"/>
        <v>13.776002204160353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2</v>
      </c>
      <c r="V464" s="30">
        <v>0</v>
      </c>
      <c r="W464" s="30">
        <v>0</v>
      </c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10</v>
      </c>
      <c r="BF464" s="21">
        <v>58802</v>
      </c>
      <c r="BG464" s="18">
        <f t="shared" si="22"/>
        <v>17.006224278085778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2</v>
      </c>
      <c r="J467" s="30">
        <v>0</v>
      </c>
      <c r="K467" s="30">
        <v>1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4</v>
      </c>
      <c r="BF467" s="21">
        <v>2950</v>
      </c>
      <c r="BG467" s="18">
        <f t="shared" si="22"/>
        <v>135.59322033898306</v>
      </c>
      <c r="BH467" s="26" t="str">
        <f t="shared" si="23"/>
        <v>Média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23</v>
      </c>
      <c r="S468" s="30">
        <v>10</v>
      </c>
      <c r="T468" s="30">
        <v>14</v>
      </c>
      <c r="U468" s="30">
        <v>13</v>
      </c>
      <c r="V468" s="30">
        <v>5</v>
      </c>
      <c r="W468" s="30">
        <v>0</v>
      </c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108</v>
      </c>
      <c r="BF468" s="21">
        <v>4127</v>
      </c>
      <c r="BG468" s="18">
        <f t="shared" si="22"/>
        <v>2616.9130118730313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13314</v>
      </c>
      <c r="BG470" s="18">
        <f t="shared" si="22"/>
        <v>30.043563166591557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1</v>
      </c>
      <c r="J471" s="30">
        <v>0</v>
      </c>
      <c r="K471" s="30">
        <v>0</v>
      </c>
      <c r="L471" s="30">
        <v>1</v>
      </c>
      <c r="M471" s="30">
        <v>0</v>
      </c>
      <c r="N471" s="30">
        <v>1</v>
      </c>
      <c r="O471" s="30">
        <v>0</v>
      </c>
      <c r="P471" s="30">
        <v>1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4</v>
      </c>
      <c r="BF471" s="21">
        <v>7968</v>
      </c>
      <c r="BG471" s="18">
        <f t="shared" si="22"/>
        <v>50.2008032128514</v>
      </c>
      <c r="BH471" s="26" t="str">
        <f t="shared" si="23"/>
        <v>Baixa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9</v>
      </c>
      <c r="BF474" s="21">
        <v>30155</v>
      </c>
      <c r="BG474" s="18">
        <f t="shared" si="22"/>
        <v>29.845796716962358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2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3</v>
      </c>
      <c r="M479" s="30">
        <v>5</v>
      </c>
      <c r="N479" s="30">
        <v>1</v>
      </c>
      <c r="O479" s="30">
        <v>3</v>
      </c>
      <c r="P479" s="30">
        <v>0</v>
      </c>
      <c r="Q479" s="30">
        <v>3</v>
      </c>
      <c r="R479" s="30">
        <v>4</v>
      </c>
      <c r="S479" s="30">
        <v>4</v>
      </c>
      <c r="T479" s="30">
        <v>2</v>
      </c>
      <c r="U479" s="30">
        <v>0</v>
      </c>
      <c r="V479" s="30">
        <v>2</v>
      </c>
      <c r="W479" s="30">
        <v>0</v>
      </c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44</v>
      </c>
      <c r="BF479" s="21">
        <v>12895</v>
      </c>
      <c r="BG479" s="18">
        <f t="shared" si="22"/>
        <v>341.21752617293527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3</v>
      </c>
      <c r="V480" s="30">
        <v>0</v>
      </c>
      <c r="W480" s="30">
        <v>0</v>
      </c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9</v>
      </c>
      <c r="BF480" s="21">
        <v>36719</v>
      </c>
      <c r="BG480" s="18">
        <f t="shared" si="22"/>
        <v>24.510471418066942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0</v>
      </c>
      <c r="BF483" s="21">
        <v>21459</v>
      </c>
      <c r="BG483" s="18">
        <f t="shared" si="22"/>
        <v>0</v>
      </c>
      <c r="BH483" s="26" t="str">
        <f t="shared" si="23"/>
        <v>Silencioso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0</v>
      </c>
      <c r="W486" s="30">
        <v>0</v>
      </c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4</v>
      </c>
      <c r="BF486" s="21">
        <v>5993</v>
      </c>
      <c r="BG486" s="18">
        <f t="shared" si="22"/>
        <v>66.74453529117304</v>
      </c>
      <c r="BH486" s="26" t="str">
        <f t="shared" si="23"/>
        <v>Baixa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1</v>
      </c>
      <c r="BF487" s="21">
        <v>31915</v>
      </c>
      <c r="BG487" s="18">
        <f t="shared" si="22"/>
        <v>3.1333228889237037</v>
      </c>
      <c r="BH487" s="26" t="str">
        <f t="shared" si="23"/>
        <v>Baixa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1</v>
      </c>
      <c r="P489" s="30">
        <v>0</v>
      </c>
      <c r="Q489" s="30">
        <v>0</v>
      </c>
      <c r="R489" s="30">
        <v>0</v>
      </c>
      <c r="S489" s="30">
        <v>0</v>
      </c>
      <c r="T489" s="30">
        <v>2</v>
      </c>
      <c r="U489" s="30">
        <v>1</v>
      </c>
      <c r="V489" s="30">
        <v>0</v>
      </c>
      <c r="W489" s="30">
        <v>0</v>
      </c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4</v>
      </c>
      <c r="BF489" s="21">
        <v>13643</v>
      </c>
      <c r="BG489" s="18">
        <f t="shared" si="22"/>
        <v>29.319064721835375</v>
      </c>
      <c r="BH489" s="26" t="str">
        <f t="shared" si="23"/>
        <v>Baixa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6</v>
      </c>
      <c r="BF490" s="21">
        <v>10759</v>
      </c>
      <c r="BG490" s="18">
        <f t="shared" si="22"/>
        <v>55.7672646156706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1</v>
      </c>
      <c r="W491" s="30">
        <v>0</v>
      </c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7</v>
      </c>
      <c r="BF491" s="21">
        <v>14753</v>
      </c>
      <c r="BG491" s="18">
        <f t="shared" si="22"/>
        <v>47.4479766827086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1</v>
      </c>
      <c r="T495" s="30">
        <v>0</v>
      </c>
      <c r="U495" s="30">
        <v>0</v>
      </c>
      <c r="V495" s="30">
        <v>0</v>
      </c>
      <c r="W495" s="30">
        <v>1</v>
      </c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4</v>
      </c>
      <c r="BF495" s="21">
        <v>2352</v>
      </c>
      <c r="BG495" s="18">
        <f t="shared" si="22"/>
        <v>170.06802721088434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7</v>
      </c>
      <c r="T497" s="30">
        <v>9</v>
      </c>
      <c r="U497" s="30">
        <v>12</v>
      </c>
      <c r="V497" s="30">
        <v>3</v>
      </c>
      <c r="W497" s="30">
        <v>0</v>
      </c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70</v>
      </c>
      <c r="BF497" s="21">
        <v>15779</v>
      </c>
      <c r="BG497" s="18">
        <f t="shared" si="22"/>
        <v>443.6276063121871</v>
      </c>
      <c r="BH497" s="26" t="str">
        <f t="shared" si="23"/>
        <v>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9</v>
      </c>
      <c r="BF498" s="21">
        <v>20856</v>
      </c>
      <c r="BG498" s="18">
        <f t="shared" si="22"/>
        <v>43.153049482163404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</v>
      </c>
      <c r="U499" s="30">
        <v>0</v>
      </c>
      <c r="V499" s="30">
        <v>2</v>
      </c>
      <c r="W499" s="30">
        <v>0</v>
      </c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7</v>
      </c>
      <c r="BF499" s="21">
        <v>21990</v>
      </c>
      <c r="BG499" s="18">
        <f t="shared" si="22"/>
        <v>31.83265120509322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1</v>
      </c>
      <c r="O501" s="30">
        <v>2</v>
      </c>
      <c r="P501" s="30">
        <v>2</v>
      </c>
      <c r="Q501" s="30">
        <v>1</v>
      </c>
      <c r="R501" s="30">
        <v>3</v>
      </c>
      <c r="S501" s="30">
        <v>4</v>
      </c>
      <c r="T501" s="30">
        <v>6</v>
      </c>
      <c r="U501" s="30">
        <v>5</v>
      </c>
      <c r="V501" s="30">
        <v>2</v>
      </c>
      <c r="W501" s="30">
        <v>0</v>
      </c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32</v>
      </c>
      <c r="BF501" s="21">
        <v>47937</v>
      </c>
      <c r="BG501" s="18">
        <f t="shared" si="22"/>
        <v>66.75428166134719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2</v>
      </c>
      <c r="BF503" s="21">
        <v>21915</v>
      </c>
      <c r="BG503" s="18">
        <f t="shared" si="22"/>
        <v>9.126169290440338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2</v>
      </c>
      <c r="H505" s="30">
        <v>4</v>
      </c>
      <c r="I505" s="30">
        <v>11</v>
      </c>
      <c r="J505" s="30">
        <v>8</v>
      </c>
      <c r="K505" s="30">
        <v>2</v>
      </c>
      <c r="L505" s="30">
        <v>10</v>
      </c>
      <c r="M505" s="30">
        <v>8</v>
      </c>
      <c r="N505" s="30">
        <v>15</v>
      </c>
      <c r="O505" s="30">
        <v>11</v>
      </c>
      <c r="P505" s="30">
        <v>10</v>
      </c>
      <c r="Q505" s="30">
        <v>39</v>
      </c>
      <c r="R505" s="30">
        <v>61</v>
      </c>
      <c r="S505" s="30">
        <v>62</v>
      </c>
      <c r="T505" s="30">
        <v>42</v>
      </c>
      <c r="U505" s="30">
        <v>50</v>
      </c>
      <c r="V505" s="30">
        <v>24</v>
      </c>
      <c r="W505" s="30">
        <v>5</v>
      </c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370</v>
      </c>
      <c r="BF505" s="21">
        <v>394350</v>
      </c>
      <c r="BG505" s="18">
        <f t="shared" si="22"/>
        <v>93.82528210980094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2</v>
      </c>
      <c r="T507" s="30">
        <v>0</v>
      </c>
      <c r="U507" s="30">
        <v>0</v>
      </c>
      <c r="V507" s="30">
        <v>0</v>
      </c>
      <c r="W507" s="30">
        <v>0</v>
      </c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14</v>
      </c>
      <c r="BF507" s="21">
        <v>8764</v>
      </c>
      <c r="BG507" s="18">
        <f t="shared" si="22"/>
        <v>159.7444089456869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3378</v>
      </c>
      <c r="BG509" s="18">
        <f t="shared" si="22"/>
        <v>88.80994671403198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8</v>
      </c>
      <c r="F511" s="30">
        <v>8</v>
      </c>
      <c r="G511" s="30">
        <v>10</v>
      </c>
      <c r="H511" s="30">
        <v>6</v>
      </c>
      <c r="I511" s="30">
        <v>7</v>
      </c>
      <c r="J511" s="30">
        <v>5</v>
      </c>
      <c r="K511" s="30">
        <v>4</v>
      </c>
      <c r="L511" s="30">
        <v>6</v>
      </c>
      <c r="M511" s="30">
        <v>3</v>
      </c>
      <c r="N511" s="30">
        <v>3</v>
      </c>
      <c r="O511" s="30">
        <v>2</v>
      </c>
      <c r="P511" s="30">
        <v>1</v>
      </c>
      <c r="Q511" s="30">
        <v>1</v>
      </c>
      <c r="R511" s="30">
        <v>3</v>
      </c>
      <c r="S511" s="30">
        <v>2</v>
      </c>
      <c r="T511" s="30">
        <v>0</v>
      </c>
      <c r="U511" s="30">
        <v>3</v>
      </c>
      <c r="V511" s="30">
        <v>0</v>
      </c>
      <c r="W511" s="30">
        <v>0</v>
      </c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77</v>
      </c>
      <c r="BF511" s="21">
        <v>107263</v>
      </c>
      <c r="BG511" s="18">
        <f t="shared" si="22"/>
        <v>71.78617044087896</v>
      </c>
      <c r="BH511" s="26" t="str">
        <f t="shared" si="23"/>
        <v>Baixa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1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>
        <v>0</v>
      </c>
      <c r="V512" s="30">
        <v>0</v>
      </c>
      <c r="W512" s="30">
        <v>0</v>
      </c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2</v>
      </c>
      <c r="BF515" s="21">
        <v>41829</v>
      </c>
      <c r="BG515" s="18">
        <f t="shared" si="22"/>
        <v>4.781371775562409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0</v>
      </c>
      <c r="U516" s="30">
        <v>0</v>
      </c>
      <c r="V516" s="30">
        <v>0</v>
      </c>
      <c r="W516" s="30">
        <v>0</v>
      </c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12</v>
      </c>
      <c r="BF516" s="21">
        <v>6824</v>
      </c>
      <c r="BG516" s="18">
        <f t="shared" si="22"/>
        <v>175.84994138335287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4</v>
      </c>
      <c r="U520" s="30">
        <v>2</v>
      </c>
      <c r="V520" s="30">
        <v>3</v>
      </c>
      <c r="W520" s="30">
        <v>0</v>
      </c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12</v>
      </c>
      <c r="BF520" s="21">
        <v>26897</v>
      </c>
      <c r="BG520" s="18">
        <f t="shared" si="25"/>
        <v>44.61464103803398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5</v>
      </c>
      <c r="O524" s="30">
        <v>1</v>
      </c>
      <c r="P524" s="30">
        <v>0</v>
      </c>
      <c r="Q524" s="30">
        <v>1</v>
      </c>
      <c r="R524" s="30">
        <v>1</v>
      </c>
      <c r="S524" s="30">
        <v>0</v>
      </c>
      <c r="T524" s="30">
        <v>1</v>
      </c>
      <c r="U524" s="30">
        <v>1</v>
      </c>
      <c r="V524" s="30">
        <v>1</v>
      </c>
      <c r="W524" s="30">
        <v>0</v>
      </c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34</v>
      </c>
      <c r="BF524" s="21">
        <v>89900</v>
      </c>
      <c r="BG524" s="18">
        <f t="shared" si="25"/>
        <v>37.81979977753059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14</v>
      </c>
      <c r="BF526" s="21">
        <v>14484</v>
      </c>
      <c r="BG526" s="18">
        <f t="shared" si="25"/>
        <v>96.65838166252416</v>
      </c>
      <c r="BH526" s="26" t="str">
        <f t="shared" si="26"/>
        <v>Baixa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14</v>
      </c>
      <c r="Q527" s="30">
        <v>19</v>
      </c>
      <c r="R527" s="30">
        <v>10</v>
      </c>
      <c r="S527" s="30">
        <v>4</v>
      </c>
      <c r="T527" s="30">
        <v>2</v>
      </c>
      <c r="U527" s="30">
        <v>5</v>
      </c>
      <c r="V527" s="30">
        <v>1</v>
      </c>
      <c r="W527" s="30">
        <v>0</v>
      </c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99</v>
      </c>
      <c r="BF527" s="21">
        <v>7636</v>
      </c>
      <c r="BG527" s="18">
        <f t="shared" si="25"/>
        <v>1296.4903090623363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11</v>
      </c>
      <c r="H529" s="30">
        <v>14</v>
      </c>
      <c r="I529" s="30">
        <v>23</v>
      </c>
      <c r="J529" s="30">
        <v>38</v>
      </c>
      <c r="K529" s="30">
        <v>29</v>
      </c>
      <c r="L529" s="30">
        <v>29</v>
      </c>
      <c r="M529" s="30">
        <v>25</v>
      </c>
      <c r="N529" s="30">
        <v>44</v>
      </c>
      <c r="O529" s="30">
        <v>42</v>
      </c>
      <c r="P529" s="30">
        <v>43</v>
      </c>
      <c r="Q529" s="30">
        <v>58</v>
      </c>
      <c r="R529" s="30">
        <v>52</v>
      </c>
      <c r="S529" s="30">
        <v>46</v>
      </c>
      <c r="T529" s="30">
        <v>6</v>
      </c>
      <c r="U529" s="30">
        <v>4</v>
      </c>
      <c r="V529" s="30">
        <v>11</v>
      </c>
      <c r="W529" s="30">
        <v>1</v>
      </c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480</v>
      </c>
      <c r="BF529" s="21">
        <v>89859</v>
      </c>
      <c r="BG529" s="18">
        <f t="shared" si="25"/>
        <v>534.1701999799686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1</v>
      </c>
      <c r="V530" s="30">
        <v>1</v>
      </c>
      <c r="W530" s="30">
        <v>0</v>
      </c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4</v>
      </c>
      <c r="BF530" s="21">
        <v>5779</v>
      </c>
      <c r="BG530" s="18">
        <f t="shared" si="25"/>
        <v>69.21612735767434</v>
      </c>
      <c r="BH530" s="26" t="str">
        <f t="shared" si="26"/>
        <v>Baixa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</v>
      </c>
      <c r="U531" s="30">
        <v>0</v>
      </c>
      <c r="V531" s="30">
        <v>0</v>
      </c>
      <c r="W531" s="30">
        <v>0</v>
      </c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1</v>
      </c>
      <c r="BF531" s="21">
        <v>31803</v>
      </c>
      <c r="BG531" s="18">
        <f t="shared" si="25"/>
        <v>3.1443574505549794</v>
      </c>
      <c r="BH531" s="26" t="str">
        <f t="shared" si="26"/>
        <v>Baixa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1</v>
      </c>
      <c r="BF535" s="21">
        <v>5808</v>
      </c>
      <c r="BG535" s="18">
        <f t="shared" si="25"/>
        <v>17.21763085399449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0</v>
      </c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2</v>
      </c>
      <c r="BF537" s="21">
        <v>41562</v>
      </c>
      <c r="BG537" s="18">
        <f t="shared" si="25"/>
        <v>4.812087964968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1</v>
      </c>
      <c r="BF542" s="21">
        <v>38249</v>
      </c>
      <c r="BG542" s="18">
        <f t="shared" si="25"/>
        <v>2.6144474365342885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2</v>
      </c>
      <c r="BF543" s="21">
        <v>33390</v>
      </c>
      <c r="BG543" s="18">
        <f t="shared" si="25"/>
        <v>5.989817310572028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3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4</v>
      </c>
      <c r="BF544" s="21">
        <v>74036</v>
      </c>
      <c r="BG544" s="18">
        <f t="shared" si="25"/>
        <v>5.402777027392079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0</v>
      </c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9</v>
      </c>
      <c r="BF547" s="21">
        <v>19971</v>
      </c>
      <c r="BG547" s="18">
        <f t="shared" si="25"/>
        <v>45.06534474988734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2</v>
      </c>
      <c r="V548" s="30">
        <v>0</v>
      </c>
      <c r="W548" s="30">
        <v>1</v>
      </c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5</v>
      </c>
      <c r="BF548" s="21">
        <v>6162</v>
      </c>
      <c r="BG548" s="18">
        <f t="shared" si="25"/>
        <v>81.14248620577735</v>
      </c>
      <c r="BH548" s="26" t="str">
        <f t="shared" si="26"/>
        <v>Baixa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2</v>
      </c>
      <c r="R549" s="30">
        <v>0</v>
      </c>
      <c r="S549" s="30">
        <v>1</v>
      </c>
      <c r="T549" s="30">
        <v>0</v>
      </c>
      <c r="U549" s="30">
        <v>0</v>
      </c>
      <c r="V549" s="30">
        <v>0</v>
      </c>
      <c r="W549" s="30">
        <v>0</v>
      </c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4</v>
      </c>
      <c r="BF549" s="21">
        <v>4677</v>
      </c>
      <c r="BG549" s="18">
        <f t="shared" si="25"/>
        <v>85.52490912978405</v>
      </c>
      <c r="BH549" s="26" t="str">
        <f t="shared" si="26"/>
        <v>Baixa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5</v>
      </c>
      <c r="BF550" s="21">
        <v>8351</v>
      </c>
      <c r="BG550" s="18">
        <f t="shared" si="25"/>
        <v>59.873069093521735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15274</v>
      </c>
      <c r="BG554" s="18">
        <f t="shared" si="25"/>
        <v>58.923661123477814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7</v>
      </c>
      <c r="E555" s="30">
        <v>4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2</v>
      </c>
      <c r="M555" s="30">
        <v>7</v>
      </c>
      <c r="N555" s="30">
        <v>0</v>
      </c>
      <c r="O555" s="30">
        <v>0</v>
      </c>
      <c r="P555" s="30">
        <v>0</v>
      </c>
      <c r="Q555" s="30">
        <v>2</v>
      </c>
      <c r="R555" s="30">
        <v>3</v>
      </c>
      <c r="S555" s="30">
        <v>0</v>
      </c>
      <c r="T555" s="30">
        <v>1</v>
      </c>
      <c r="U555" s="30">
        <v>1</v>
      </c>
      <c r="V555" s="30">
        <v>0</v>
      </c>
      <c r="W555" s="30">
        <v>0</v>
      </c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29</v>
      </c>
      <c r="BF555" s="21">
        <v>91158</v>
      </c>
      <c r="BG555" s="18">
        <f t="shared" si="25"/>
        <v>31.812896289958097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0</v>
      </c>
      <c r="O556" s="30">
        <v>0</v>
      </c>
      <c r="P556" s="30">
        <v>0</v>
      </c>
      <c r="Q556" s="30">
        <v>1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W556" s="30">
        <v>0</v>
      </c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11</v>
      </c>
      <c r="BF556" s="21">
        <v>91027</v>
      </c>
      <c r="BG556" s="18">
        <f t="shared" si="25"/>
        <v>12.084326628363014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1</v>
      </c>
      <c r="U557" s="30">
        <v>0</v>
      </c>
      <c r="V557" s="30">
        <v>0</v>
      </c>
      <c r="W557" s="30">
        <v>0</v>
      </c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3</v>
      </c>
      <c r="BF557" s="21">
        <v>21384</v>
      </c>
      <c r="BG557" s="18">
        <f t="shared" si="25"/>
        <v>14.029180695847364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20710</v>
      </c>
      <c r="BG558" s="18">
        <f t="shared" si="25"/>
        <v>4.8285852245292125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2</v>
      </c>
      <c r="V559" s="30">
        <v>0</v>
      </c>
      <c r="W559" s="30">
        <v>0</v>
      </c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14</v>
      </c>
      <c r="BF559" s="21">
        <v>24110</v>
      </c>
      <c r="BG559" s="18">
        <f t="shared" si="25"/>
        <v>58.06719203649938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16353</v>
      </c>
      <c r="BG560" s="18">
        <f t="shared" si="25"/>
        <v>18.3452577508714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7</v>
      </c>
      <c r="T564" s="30">
        <v>1</v>
      </c>
      <c r="U564" s="30">
        <v>3</v>
      </c>
      <c r="V564" s="30">
        <v>2</v>
      </c>
      <c r="W564" s="30">
        <v>1</v>
      </c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46</v>
      </c>
      <c r="BF564" s="21">
        <v>113122</v>
      </c>
      <c r="BG564" s="18">
        <f t="shared" si="25"/>
        <v>40.66406180937395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2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3</v>
      </c>
      <c r="T566" s="30">
        <v>0</v>
      </c>
      <c r="U566" s="30">
        <v>1</v>
      </c>
      <c r="V566" s="30">
        <v>0</v>
      </c>
      <c r="W566" s="30">
        <v>0</v>
      </c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29</v>
      </c>
      <c r="BF566" s="21">
        <v>148762</v>
      </c>
      <c r="BG566" s="18">
        <f t="shared" si="25"/>
        <v>19.49422567591186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4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1</v>
      </c>
      <c r="W567" s="30">
        <v>0</v>
      </c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22</v>
      </c>
      <c r="BF567" s="21">
        <v>88648</v>
      </c>
      <c r="BG567" s="18">
        <f t="shared" si="25"/>
        <v>24.817254760400687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2</v>
      </c>
      <c r="N573" s="30">
        <v>0</v>
      </c>
      <c r="O573" s="30">
        <v>0</v>
      </c>
      <c r="P573" s="30">
        <v>0</v>
      </c>
      <c r="Q573" s="30">
        <v>1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4</v>
      </c>
      <c r="BF573" s="21">
        <v>24683</v>
      </c>
      <c r="BG573" s="18">
        <f t="shared" si="25"/>
        <v>16.205485556861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3650</v>
      </c>
      <c r="BG580" s="20">
        <f t="shared" si="25"/>
        <v>27.397260273972602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2</v>
      </c>
      <c r="G581" s="30">
        <v>2</v>
      </c>
      <c r="H581" s="30">
        <v>3</v>
      </c>
      <c r="I581" s="30">
        <v>0</v>
      </c>
      <c r="J581" s="30">
        <v>3</v>
      </c>
      <c r="K581" s="30">
        <v>0</v>
      </c>
      <c r="L581" s="30">
        <v>3</v>
      </c>
      <c r="M581" s="30">
        <v>2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1</v>
      </c>
      <c r="V581" s="30">
        <v>0</v>
      </c>
      <c r="W581" s="30">
        <v>0</v>
      </c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18</v>
      </c>
      <c r="BF581" s="21">
        <v>62951</v>
      </c>
      <c r="BG581" s="18">
        <f aca="true" t="shared" si="28" ref="BG581:BG644">BE581/BF581*100000</f>
        <v>28.59366809105495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4</v>
      </c>
      <c r="V584" s="30">
        <v>3</v>
      </c>
      <c r="W584" s="30">
        <v>0</v>
      </c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52</v>
      </c>
      <c r="BF584" s="21">
        <v>4342</v>
      </c>
      <c r="BG584" s="18">
        <f t="shared" si="28"/>
        <v>1197.6047904191616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0</v>
      </c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11</v>
      </c>
      <c r="BF585" s="21">
        <v>10416</v>
      </c>
      <c r="BG585" s="18">
        <f t="shared" si="28"/>
        <v>105.60675883256529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1</v>
      </c>
      <c r="W586" s="30">
        <v>0</v>
      </c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2</v>
      </c>
      <c r="BF586" s="21">
        <v>15639</v>
      </c>
      <c r="BG586" s="18">
        <f t="shared" si="28"/>
        <v>12.788541466845707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1</v>
      </c>
      <c r="BF591" s="21">
        <v>8008</v>
      </c>
      <c r="BG591" s="18">
        <f t="shared" si="28"/>
        <v>12.487512487512488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0</v>
      </c>
      <c r="V592" s="30">
        <v>0</v>
      </c>
      <c r="W592" s="30">
        <v>0</v>
      </c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2</v>
      </c>
      <c r="BF592" s="21">
        <v>4203</v>
      </c>
      <c r="BG592" s="18">
        <f t="shared" si="28"/>
        <v>47.58505829169641</v>
      </c>
      <c r="BH592" s="26" t="str">
        <f t="shared" si="29"/>
        <v>Baixa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4</v>
      </c>
      <c r="T599" s="30">
        <v>0</v>
      </c>
      <c r="U599" s="30">
        <v>3</v>
      </c>
      <c r="V599" s="30">
        <v>4</v>
      </c>
      <c r="W599" s="30">
        <v>1</v>
      </c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16</v>
      </c>
      <c r="BF599" s="21">
        <v>5534</v>
      </c>
      <c r="BG599" s="18">
        <f t="shared" si="28"/>
        <v>289.12179255511387</v>
      </c>
      <c r="BH599" s="26" t="str">
        <f t="shared" si="29"/>
        <v>Média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4</v>
      </c>
      <c r="BF600" s="21">
        <v>17864</v>
      </c>
      <c r="BG600" s="18">
        <f t="shared" si="28"/>
        <v>22.391401701746528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1</v>
      </c>
      <c r="V603" s="30">
        <v>1</v>
      </c>
      <c r="W603" s="30">
        <v>0</v>
      </c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3</v>
      </c>
      <c r="BF603" s="21">
        <v>10818</v>
      </c>
      <c r="BG603" s="18">
        <f t="shared" si="28"/>
        <v>27.731558513588467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1</v>
      </c>
      <c r="V604" s="30">
        <v>0</v>
      </c>
      <c r="W604" s="30">
        <v>0</v>
      </c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6</v>
      </c>
      <c r="BF604" s="21">
        <v>56229</v>
      </c>
      <c r="BG604" s="18">
        <f t="shared" si="28"/>
        <v>10.670650376140426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52</v>
      </c>
      <c r="S605" s="30">
        <v>32</v>
      </c>
      <c r="T605" s="30">
        <v>13</v>
      </c>
      <c r="U605" s="30">
        <v>12</v>
      </c>
      <c r="V605" s="30">
        <v>5</v>
      </c>
      <c r="W605" s="30">
        <v>0</v>
      </c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233</v>
      </c>
      <c r="BF605" s="21">
        <v>11101</v>
      </c>
      <c r="BG605" s="18">
        <f t="shared" si="28"/>
        <v>2098.9100081073775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9</v>
      </c>
      <c r="BF606" s="21">
        <v>27273</v>
      </c>
      <c r="BG606" s="18">
        <f t="shared" si="28"/>
        <v>32.99967000329997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3</v>
      </c>
      <c r="Q607" s="30">
        <v>4</v>
      </c>
      <c r="R607" s="30">
        <v>4</v>
      </c>
      <c r="S607" s="30">
        <v>6</v>
      </c>
      <c r="T607" s="30">
        <v>4</v>
      </c>
      <c r="U607" s="30">
        <v>2</v>
      </c>
      <c r="V607" s="30">
        <v>1</v>
      </c>
      <c r="W607" s="30">
        <v>0</v>
      </c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27</v>
      </c>
      <c r="BF607" s="21">
        <v>34075</v>
      </c>
      <c r="BG607" s="18">
        <f t="shared" si="28"/>
        <v>79.23697725605282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2</v>
      </c>
      <c r="T608" s="30">
        <v>4</v>
      </c>
      <c r="U608" s="30">
        <v>3</v>
      </c>
      <c r="V608" s="30">
        <v>1</v>
      </c>
      <c r="W608" s="30">
        <v>2</v>
      </c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34</v>
      </c>
      <c r="BF608" s="21">
        <v>11509</v>
      </c>
      <c r="BG608" s="18">
        <f t="shared" si="28"/>
        <v>295.4209748892172</v>
      </c>
      <c r="BH608" s="26" t="str">
        <f t="shared" si="29"/>
        <v>Média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0</v>
      </c>
      <c r="V610" s="30">
        <v>0</v>
      </c>
      <c r="W610" s="30">
        <v>0</v>
      </c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2</v>
      </c>
      <c r="BF610" s="21">
        <v>163677</v>
      </c>
      <c r="BG610" s="18">
        <f t="shared" si="28"/>
        <v>1.221918779058756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21</v>
      </c>
      <c r="BF612" s="21">
        <v>31178</v>
      </c>
      <c r="BG612" s="18">
        <f t="shared" si="28"/>
        <v>67.3551863493489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4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30">
        <v>0</v>
      </c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19</v>
      </c>
      <c r="BF613" s="21">
        <v>60005</v>
      </c>
      <c r="BG613" s="18">
        <f t="shared" si="28"/>
        <v>31.66402799766686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0</v>
      </c>
      <c r="V614" s="30">
        <v>0</v>
      </c>
      <c r="W614" s="30">
        <v>0</v>
      </c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1</v>
      </c>
      <c r="V615" s="30">
        <v>0</v>
      </c>
      <c r="W615" s="30">
        <v>0</v>
      </c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2</v>
      </c>
      <c r="BF615" s="21">
        <v>12016</v>
      </c>
      <c r="BG615" s="18">
        <f t="shared" si="28"/>
        <v>16.644474034620508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10</v>
      </c>
      <c r="N616" s="30">
        <v>3</v>
      </c>
      <c r="O616" s="30">
        <v>9</v>
      </c>
      <c r="P616" s="30">
        <v>5</v>
      </c>
      <c r="Q616" s="30">
        <v>9</v>
      </c>
      <c r="R616" s="30">
        <v>6</v>
      </c>
      <c r="S616" s="30">
        <v>3</v>
      </c>
      <c r="T616" s="30">
        <v>1</v>
      </c>
      <c r="U616" s="30">
        <v>0</v>
      </c>
      <c r="V616" s="30">
        <v>0</v>
      </c>
      <c r="W616" s="30">
        <v>0</v>
      </c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65</v>
      </c>
      <c r="BF616" s="21">
        <v>38720</v>
      </c>
      <c r="BG616" s="18">
        <f t="shared" si="28"/>
        <v>167.87190082644628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16502</v>
      </c>
      <c r="BG618" s="18">
        <f t="shared" si="28"/>
        <v>24.239486122894196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2</v>
      </c>
      <c r="P622" s="30">
        <v>0</v>
      </c>
      <c r="Q622" s="30">
        <v>1</v>
      </c>
      <c r="R622" s="30">
        <v>0</v>
      </c>
      <c r="S622" s="30">
        <v>0</v>
      </c>
      <c r="T622" s="30">
        <v>0</v>
      </c>
      <c r="U622" s="30">
        <v>0</v>
      </c>
      <c r="V622" s="30">
        <v>0</v>
      </c>
      <c r="W622" s="30">
        <v>0</v>
      </c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6</v>
      </c>
      <c r="BF622" s="21">
        <v>27469</v>
      </c>
      <c r="BG622" s="18">
        <f t="shared" si="28"/>
        <v>21.84280461611271</v>
      </c>
      <c r="BH622" s="26" t="str">
        <f t="shared" si="29"/>
        <v>Baixa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5594</v>
      </c>
      <c r="BG625" s="18">
        <f t="shared" si="28"/>
        <v>35.75259206292456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1</v>
      </c>
      <c r="S628" s="30">
        <v>0</v>
      </c>
      <c r="T628" s="30">
        <v>0</v>
      </c>
      <c r="U628" s="30">
        <v>0</v>
      </c>
      <c r="V628" s="30">
        <v>0</v>
      </c>
      <c r="W628" s="30">
        <v>0</v>
      </c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1</v>
      </c>
      <c r="BF628" s="21">
        <v>19469</v>
      </c>
      <c r="BG628" s="18">
        <f t="shared" si="28"/>
        <v>5.136370640505419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3516</v>
      </c>
      <c r="BG630" s="18">
        <f t="shared" si="28"/>
        <v>56.88282138794084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1947</v>
      </c>
      <c r="BG631" s="18">
        <f t="shared" si="28"/>
        <v>51.36106831022085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2</v>
      </c>
      <c r="BF632" s="21">
        <v>16230</v>
      </c>
      <c r="BG632" s="18">
        <f t="shared" si="28"/>
        <v>12.322858903265557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2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0</v>
      </c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1</v>
      </c>
      <c r="L634" s="30">
        <v>2</v>
      </c>
      <c r="M634" s="30">
        <v>1</v>
      </c>
      <c r="N634" s="30">
        <v>1</v>
      </c>
      <c r="O634" s="30">
        <v>0</v>
      </c>
      <c r="P634" s="30">
        <v>1</v>
      </c>
      <c r="Q634" s="30">
        <v>0</v>
      </c>
      <c r="R634" s="30">
        <v>1</v>
      </c>
      <c r="S634" s="30">
        <v>1</v>
      </c>
      <c r="T634" s="30">
        <v>1</v>
      </c>
      <c r="U634" s="30">
        <v>0</v>
      </c>
      <c r="V634" s="30">
        <v>0</v>
      </c>
      <c r="W634" s="30">
        <v>0</v>
      </c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10</v>
      </c>
      <c r="BF634" s="21">
        <v>10667</v>
      </c>
      <c r="BG634" s="18">
        <f t="shared" si="28"/>
        <v>93.74707040404988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1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1</v>
      </c>
      <c r="BF635" s="21">
        <v>7023</v>
      </c>
      <c r="BG635" s="18">
        <f t="shared" si="28"/>
        <v>14.238929232521716</v>
      </c>
      <c r="BH635" s="26" t="str">
        <f t="shared" si="29"/>
        <v>Baixa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1</v>
      </c>
      <c r="R637" s="30">
        <v>1</v>
      </c>
      <c r="S637" s="30">
        <v>1</v>
      </c>
      <c r="T637" s="30">
        <v>0</v>
      </c>
      <c r="U637" s="30">
        <v>1</v>
      </c>
      <c r="V637" s="30">
        <v>0</v>
      </c>
      <c r="W637" s="30">
        <v>0</v>
      </c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6</v>
      </c>
      <c r="BF637" s="21">
        <v>17675</v>
      </c>
      <c r="BG637" s="18">
        <f t="shared" si="28"/>
        <v>33.946251768033946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1</v>
      </c>
      <c r="W640" s="30">
        <v>0</v>
      </c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3</v>
      </c>
      <c r="BF640" s="21">
        <v>9658</v>
      </c>
      <c r="BG640" s="18">
        <f t="shared" si="28"/>
        <v>31.062331745703045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5</v>
      </c>
      <c r="E641" s="30">
        <v>4</v>
      </c>
      <c r="F641" s="30">
        <v>1</v>
      </c>
      <c r="G641" s="30">
        <v>5</v>
      </c>
      <c r="H641" s="30">
        <v>5</v>
      </c>
      <c r="I641" s="30">
        <v>5</v>
      </c>
      <c r="J641" s="30">
        <v>4</v>
      </c>
      <c r="K641" s="30">
        <v>5</v>
      </c>
      <c r="L641" s="30">
        <v>15</v>
      </c>
      <c r="M641" s="30">
        <v>10</v>
      </c>
      <c r="N641" s="30">
        <v>12</v>
      </c>
      <c r="O641" s="30">
        <v>10</v>
      </c>
      <c r="P641" s="30">
        <v>12</v>
      </c>
      <c r="Q641" s="30">
        <v>7</v>
      </c>
      <c r="R641" s="30">
        <v>13</v>
      </c>
      <c r="S641" s="30">
        <v>10</v>
      </c>
      <c r="T641" s="30">
        <v>5</v>
      </c>
      <c r="U641" s="30">
        <v>12</v>
      </c>
      <c r="V641" s="30">
        <v>4</v>
      </c>
      <c r="W641" s="30">
        <v>1</v>
      </c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145</v>
      </c>
      <c r="BF641" s="21">
        <v>322659</v>
      </c>
      <c r="BG641" s="20">
        <f t="shared" si="28"/>
        <v>44.9390842964244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1</v>
      </c>
      <c r="T643" s="30">
        <v>0</v>
      </c>
      <c r="U643" s="30">
        <v>1</v>
      </c>
      <c r="V643" s="30">
        <v>0</v>
      </c>
      <c r="W643" s="30">
        <v>0</v>
      </c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1</v>
      </c>
      <c r="U644" s="30">
        <v>0</v>
      </c>
      <c r="V644" s="30">
        <v>1</v>
      </c>
      <c r="W644" s="30">
        <v>0</v>
      </c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4</v>
      </c>
      <c r="BF644" s="21">
        <v>14247</v>
      </c>
      <c r="BG644" s="18">
        <f t="shared" si="28"/>
        <v>28.07608619358461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30">
        <v>0</v>
      </c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5929</v>
      </c>
      <c r="BG647" s="18">
        <f t="shared" si="31"/>
        <v>16.866250632484398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2</v>
      </c>
      <c r="E648" s="30">
        <v>1</v>
      </c>
      <c r="F648" s="30">
        <v>1</v>
      </c>
      <c r="G648" s="30">
        <v>1</v>
      </c>
      <c r="H648" s="30">
        <v>1</v>
      </c>
      <c r="I648" s="30">
        <v>1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1</v>
      </c>
      <c r="R648" s="30">
        <v>1</v>
      </c>
      <c r="S648" s="30">
        <v>0</v>
      </c>
      <c r="T648" s="30">
        <v>0</v>
      </c>
      <c r="U648" s="30">
        <v>0</v>
      </c>
      <c r="V648" s="30">
        <v>0</v>
      </c>
      <c r="W648" s="30">
        <v>0</v>
      </c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9</v>
      </c>
      <c r="BF648" s="21">
        <v>5684</v>
      </c>
      <c r="BG648" s="18">
        <f t="shared" si="31"/>
        <v>158.33919774806475</v>
      </c>
      <c r="BH648" s="26" t="str">
        <f t="shared" si="32"/>
        <v>Média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9050</v>
      </c>
      <c r="BG649" s="18">
        <f t="shared" si="31"/>
        <v>44.19889502762431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1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2</v>
      </c>
      <c r="BF652" s="21">
        <v>14602</v>
      </c>
      <c r="BG652" s="18">
        <f t="shared" si="31"/>
        <v>13.696753869332968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2</v>
      </c>
      <c r="R653" s="30">
        <v>0</v>
      </c>
      <c r="S653" s="30">
        <v>0</v>
      </c>
      <c r="T653" s="30">
        <v>1</v>
      </c>
      <c r="U653" s="30">
        <v>0</v>
      </c>
      <c r="V653" s="30">
        <v>1</v>
      </c>
      <c r="W653" s="30">
        <v>0</v>
      </c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11</v>
      </c>
      <c r="BF653" s="21">
        <v>17939</v>
      </c>
      <c r="BG653" s="18">
        <f t="shared" si="31"/>
        <v>61.318914097775796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4891</v>
      </c>
      <c r="BG656" s="18">
        <f t="shared" si="31"/>
        <v>20.445716622367613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2263</v>
      </c>
      <c r="BG657" s="18">
        <f t="shared" si="31"/>
        <v>88.37825894829872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43</v>
      </c>
      <c r="T658" s="30">
        <v>4</v>
      </c>
      <c r="U658" s="30">
        <v>11</v>
      </c>
      <c r="V658" s="30">
        <v>1</v>
      </c>
      <c r="W658" s="30">
        <v>0</v>
      </c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153</v>
      </c>
      <c r="BF658" s="21">
        <v>7653</v>
      </c>
      <c r="BG658" s="18">
        <f t="shared" si="31"/>
        <v>1999.21599372795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3657</v>
      </c>
      <c r="BG659" s="18">
        <f t="shared" si="31"/>
        <v>82.03445447087778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2</v>
      </c>
      <c r="G662" s="30">
        <v>1</v>
      </c>
      <c r="H662" s="30">
        <v>0</v>
      </c>
      <c r="I662" s="30">
        <v>0</v>
      </c>
      <c r="J662" s="30">
        <v>0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7</v>
      </c>
      <c r="E663" s="30">
        <v>3</v>
      </c>
      <c r="F663" s="30">
        <v>9</v>
      </c>
      <c r="G663" s="30">
        <v>10</v>
      </c>
      <c r="H663" s="30">
        <v>10</v>
      </c>
      <c r="I663" s="30">
        <v>9</v>
      </c>
      <c r="J663" s="30">
        <v>12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6</v>
      </c>
      <c r="S663" s="30">
        <v>1</v>
      </c>
      <c r="T663" s="30">
        <v>0</v>
      </c>
      <c r="U663" s="30">
        <v>2</v>
      </c>
      <c r="V663" s="30">
        <v>1</v>
      </c>
      <c r="W663" s="30">
        <v>0</v>
      </c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110</v>
      </c>
      <c r="BF663" s="21">
        <v>134382</v>
      </c>
      <c r="BG663" s="20">
        <f t="shared" si="31"/>
        <v>81.85620097929782</v>
      </c>
      <c r="BH663" s="26" t="str">
        <f t="shared" si="32"/>
        <v>Baixa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6</v>
      </c>
      <c r="T665" s="30">
        <v>6</v>
      </c>
      <c r="U665" s="30">
        <v>8</v>
      </c>
      <c r="V665" s="30">
        <v>7</v>
      </c>
      <c r="W665" s="30">
        <v>1</v>
      </c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36</v>
      </c>
      <c r="BF665" s="21">
        <v>25630</v>
      </c>
      <c r="BG665" s="18">
        <f t="shared" si="31"/>
        <v>140.46039797112758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0</v>
      </c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2</v>
      </c>
      <c r="T667" s="30">
        <v>0</v>
      </c>
      <c r="U667" s="30">
        <v>0</v>
      </c>
      <c r="V667" s="30">
        <v>0</v>
      </c>
      <c r="W667" s="30">
        <v>0</v>
      </c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7107</v>
      </c>
      <c r="BG667" s="18">
        <f t="shared" si="31"/>
        <v>28.14126917123962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6</v>
      </c>
      <c r="BF668" s="21">
        <v>30169</v>
      </c>
      <c r="BG668" s="18">
        <f t="shared" si="31"/>
        <v>19.88796446683682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1</v>
      </c>
      <c r="BF677" s="21">
        <v>6362</v>
      </c>
      <c r="BG677" s="18">
        <f t="shared" si="31"/>
        <v>15.718327569946556</v>
      </c>
      <c r="BH677" s="26" t="str">
        <f t="shared" si="32"/>
        <v>Baixa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3</v>
      </c>
      <c r="W678" s="30">
        <v>0</v>
      </c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33</v>
      </c>
      <c r="BF678" s="21">
        <v>12939</v>
      </c>
      <c r="BG678" s="18">
        <f t="shared" si="31"/>
        <v>255.0428935775562</v>
      </c>
      <c r="BH678" s="26" t="str">
        <f t="shared" si="32"/>
        <v>Média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3</v>
      </c>
      <c r="K679" s="30">
        <v>2</v>
      </c>
      <c r="L679" s="30">
        <v>1</v>
      </c>
      <c r="M679" s="30">
        <v>2</v>
      </c>
      <c r="N679" s="30">
        <v>8</v>
      </c>
      <c r="O679" s="30">
        <v>2</v>
      </c>
      <c r="P679" s="30">
        <v>3</v>
      </c>
      <c r="Q679" s="30">
        <v>2</v>
      </c>
      <c r="R679" s="30">
        <v>1</v>
      </c>
      <c r="S679" s="30">
        <v>2</v>
      </c>
      <c r="T679" s="30">
        <v>4</v>
      </c>
      <c r="U679" s="30">
        <v>2</v>
      </c>
      <c r="V679" s="30">
        <v>0</v>
      </c>
      <c r="W679" s="30">
        <v>0</v>
      </c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64</v>
      </c>
      <c r="BF679" s="21">
        <v>216254</v>
      </c>
      <c r="BG679" s="20">
        <f t="shared" si="31"/>
        <v>29.594828303753918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1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1</v>
      </c>
      <c r="BF680" s="21">
        <v>15982</v>
      </c>
      <c r="BG680" s="18">
        <f t="shared" si="31"/>
        <v>6.257039169065198</v>
      </c>
      <c r="BH680" s="26" t="str">
        <f t="shared" si="32"/>
        <v>Baixa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0</v>
      </c>
      <c r="W687" s="30">
        <v>0</v>
      </c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3</v>
      </c>
      <c r="BF687" s="21">
        <v>5065</v>
      </c>
      <c r="BG687" s="18">
        <f t="shared" si="31"/>
        <v>59.23000987166831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1</v>
      </c>
      <c r="P689" s="30">
        <v>1</v>
      </c>
      <c r="Q689" s="30">
        <v>1</v>
      </c>
      <c r="R689" s="30">
        <v>0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3</v>
      </c>
      <c r="BF689" s="21">
        <v>41425</v>
      </c>
      <c r="BG689" s="18">
        <f t="shared" si="31"/>
        <v>7.2420036210018095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9</v>
      </c>
      <c r="O691" s="30">
        <v>7</v>
      </c>
      <c r="P691" s="30">
        <v>5</v>
      </c>
      <c r="Q691" s="30">
        <v>7</v>
      </c>
      <c r="R691" s="30">
        <v>5</v>
      </c>
      <c r="S691" s="30">
        <v>6</v>
      </c>
      <c r="T691" s="30">
        <v>3</v>
      </c>
      <c r="U691" s="30">
        <v>3</v>
      </c>
      <c r="V691" s="30">
        <v>1</v>
      </c>
      <c r="W691" s="30">
        <v>1</v>
      </c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92</v>
      </c>
      <c r="BF691" s="21">
        <v>19389</v>
      </c>
      <c r="BG691" s="18">
        <f t="shared" si="31"/>
        <v>474.49584816132864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1</v>
      </c>
      <c r="BF692" s="21">
        <v>7349</v>
      </c>
      <c r="BG692" s="18">
        <f t="shared" si="31"/>
        <v>13.607293509320996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46</v>
      </c>
      <c r="Q699" s="30">
        <v>52</v>
      </c>
      <c r="R699" s="30">
        <v>36</v>
      </c>
      <c r="S699" s="30">
        <v>43</v>
      </c>
      <c r="T699" s="30">
        <v>39</v>
      </c>
      <c r="U699" s="30">
        <v>12</v>
      </c>
      <c r="V699" s="30">
        <v>2</v>
      </c>
      <c r="W699" s="30">
        <v>0</v>
      </c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353</v>
      </c>
      <c r="BF699" s="21">
        <v>31604</v>
      </c>
      <c r="BG699" s="18">
        <f t="shared" si="31"/>
        <v>1116.9472218706494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1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1</v>
      </c>
      <c r="BF703" s="21">
        <v>3659</v>
      </c>
      <c r="BG703" s="18">
        <f t="shared" si="31"/>
        <v>27.329871549603716</v>
      </c>
      <c r="BH703" s="26" t="str">
        <f t="shared" si="32"/>
        <v>Baixa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1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7</v>
      </c>
      <c r="BF707" s="21">
        <v>27752</v>
      </c>
      <c r="BG707" s="18">
        <f t="shared" si="31"/>
        <v>25.223407321994813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0</v>
      </c>
      <c r="T709" s="30">
        <v>0</v>
      </c>
      <c r="U709" s="30">
        <v>0</v>
      </c>
      <c r="V709" s="30">
        <v>0</v>
      </c>
      <c r="W709" s="30">
        <v>0</v>
      </c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1</v>
      </c>
      <c r="V717" s="30">
        <v>2</v>
      </c>
      <c r="W717" s="30">
        <v>0</v>
      </c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7</v>
      </c>
      <c r="BF717" s="21">
        <v>56423</v>
      </c>
      <c r="BG717" s="18">
        <f t="shared" si="34"/>
        <v>12.406288215798522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1</v>
      </c>
      <c r="T719" s="30">
        <v>0</v>
      </c>
      <c r="U719" s="30">
        <v>2</v>
      </c>
      <c r="V719" s="30">
        <v>1</v>
      </c>
      <c r="W719" s="30">
        <v>0</v>
      </c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5</v>
      </c>
      <c r="BF719" s="21">
        <v>6150</v>
      </c>
      <c r="BG719" s="18">
        <f t="shared" si="34"/>
        <v>81.30081300813008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1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7</v>
      </c>
      <c r="Q721" s="30">
        <v>12</v>
      </c>
      <c r="R721" s="30">
        <v>19</v>
      </c>
      <c r="S721" s="30">
        <v>21</v>
      </c>
      <c r="T721" s="30">
        <v>20</v>
      </c>
      <c r="U721" s="30">
        <v>17</v>
      </c>
      <c r="V721" s="30">
        <v>22</v>
      </c>
      <c r="W721" s="30">
        <v>6</v>
      </c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134</v>
      </c>
      <c r="BF721" s="21">
        <v>11559</v>
      </c>
      <c r="BG721" s="18">
        <f t="shared" si="34"/>
        <v>1159.2698330305388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0</v>
      </c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4</v>
      </c>
      <c r="BF724" s="21">
        <v>6780</v>
      </c>
      <c r="BG724" s="18">
        <f t="shared" si="34"/>
        <v>58.99705014749262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2</v>
      </c>
      <c r="F725" s="30">
        <v>2</v>
      </c>
      <c r="G725" s="30">
        <v>0</v>
      </c>
      <c r="H725" s="30">
        <v>0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1</v>
      </c>
      <c r="O725" s="30">
        <v>0</v>
      </c>
      <c r="P725" s="30">
        <v>0</v>
      </c>
      <c r="Q725" s="30">
        <v>0</v>
      </c>
      <c r="R725" s="30">
        <v>2</v>
      </c>
      <c r="S725" s="30">
        <v>0</v>
      </c>
      <c r="T725" s="30">
        <v>1</v>
      </c>
      <c r="U725" s="30">
        <v>0</v>
      </c>
      <c r="V725" s="30">
        <v>0</v>
      </c>
      <c r="W725" s="30">
        <v>0</v>
      </c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10</v>
      </c>
      <c r="BF725" s="21">
        <v>11654</v>
      </c>
      <c r="BG725" s="18">
        <f t="shared" si="34"/>
        <v>85.8074480864939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10588</v>
      </c>
      <c r="BG726" s="18">
        <f t="shared" si="34"/>
        <v>9.444654325651682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625</v>
      </c>
      <c r="C728" s="17" t="s">
        <v>732</v>
      </c>
      <c r="D728" s="30">
        <v>1</v>
      </c>
      <c r="E728" s="30">
        <v>1</v>
      </c>
      <c r="F728" s="30">
        <v>1</v>
      </c>
      <c r="G728" s="30">
        <v>0</v>
      </c>
      <c r="H728" s="30">
        <v>0</v>
      </c>
      <c r="I728" s="30">
        <v>0</v>
      </c>
      <c r="J728" s="30">
        <v>1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1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1</v>
      </c>
      <c r="R731" s="30">
        <v>0</v>
      </c>
      <c r="S731" s="30">
        <v>2</v>
      </c>
      <c r="T731" s="30">
        <v>0</v>
      </c>
      <c r="U731" s="30">
        <v>1</v>
      </c>
      <c r="V731" s="30">
        <v>0</v>
      </c>
      <c r="W731" s="30">
        <v>0</v>
      </c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8</v>
      </c>
      <c r="BF731" s="21">
        <v>4902</v>
      </c>
      <c r="BG731" s="18">
        <f t="shared" si="34"/>
        <v>163.19869441044472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0</v>
      </c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26</v>
      </c>
      <c r="BF733" s="21">
        <v>25906</v>
      </c>
      <c r="BG733" s="18">
        <f t="shared" si="34"/>
        <v>100.36285030494865</v>
      </c>
      <c r="BH733" s="26" t="str">
        <f t="shared" si="35"/>
        <v>Média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2</v>
      </c>
      <c r="T734" s="30">
        <v>7</v>
      </c>
      <c r="U734" s="30">
        <v>20</v>
      </c>
      <c r="V734" s="30">
        <v>14</v>
      </c>
      <c r="W734" s="30">
        <v>0</v>
      </c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45</v>
      </c>
      <c r="BF734" s="21">
        <v>12652</v>
      </c>
      <c r="BG734" s="18">
        <f t="shared" si="34"/>
        <v>355.6749920961113</v>
      </c>
      <c r="BH734" s="26" t="str">
        <f t="shared" si="35"/>
        <v>Alta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2</v>
      </c>
      <c r="H735" s="30">
        <v>1</v>
      </c>
      <c r="I735" s="30">
        <v>1</v>
      </c>
      <c r="J735" s="30">
        <v>3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2</v>
      </c>
      <c r="R735" s="30">
        <v>1</v>
      </c>
      <c r="S735" s="30">
        <v>1</v>
      </c>
      <c r="T735" s="30">
        <v>0</v>
      </c>
      <c r="U735" s="30">
        <v>0</v>
      </c>
      <c r="V735" s="30">
        <v>2</v>
      </c>
      <c r="W735" s="30">
        <v>0</v>
      </c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25</v>
      </c>
      <c r="BF735" s="21">
        <v>89378</v>
      </c>
      <c r="BG735" s="18">
        <f t="shared" si="34"/>
        <v>27.97108908232451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7888</v>
      </c>
      <c r="BG738" s="18">
        <f t="shared" si="34"/>
        <v>38.03245436105477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4</v>
      </c>
      <c r="W739" s="30">
        <v>1</v>
      </c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11</v>
      </c>
      <c r="BF739" s="21">
        <v>4339</v>
      </c>
      <c r="BG739" s="18">
        <f t="shared" si="34"/>
        <v>253.51463470845817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2</v>
      </c>
      <c r="BF740" s="21">
        <v>23526</v>
      </c>
      <c r="BG740" s="18">
        <f t="shared" si="34"/>
        <v>8.501232678738416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0</v>
      </c>
      <c r="V742" s="30">
        <v>0</v>
      </c>
      <c r="W742" s="30">
        <v>0</v>
      </c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0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16</v>
      </c>
      <c r="BF745" s="21">
        <v>22257</v>
      </c>
      <c r="BG745" s="18">
        <f t="shared" si="34"/>
        <v>71.88749606865255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3</v>
      </c>
      <c r="BF747" s="21">
        <v>4702</v>
      </c>
      <c r="BG747" s="18">
        <f t="shared" si="34"/>
        <v>63.80263717566993</v>
      </c>
      <c r="BH747" s="26" t="str">
        <f t="shared" si="35"/>
        <v>Baixa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0</v>
      </c>
      <c r="BF753" s="21">
        <v>44781</v>
      </c>
      <c r="BG753" s="18">
        <f t="shared" si="34"/>
        <v>0</v>
      </c>
      <c r="BH753" s="26" t="str">
        <f t="shared" si="35"/>
        <v>Silencioso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1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1</v>
      </c>
      <c r="BF755" s="21">
        <v>4979</v>
      </c>
      <c r="BG755" s="18">
        <f t="shared" si="34"/>
        <v>20.08435428800964</v>
      </c>
      <c r="BH755" s="26" t="str">
        <f t="shared" si="35"/>
        <v>Baixa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1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1</v>
      </c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2</v>
      </c>
      <c r="BF759" s="21">
        <v>7035</v>
      </c>
      <c r="BG759" s="18">
        <f t="shared" si="34"/>
        <v>28.429282160625444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6286</v>
      </c>
      <c r="BG762" s="18">
        <f t="shared" si="34"/>
        <v>47.72510340439071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2</v>
      </c>
      <c r="BF763" s="21">
        <v>10620</v>
      </c>
      <c r="BG763" s="18">
        <f t="shared" si="34"/>
        <v>18.832391713747647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30">
        <v>0</v>
      </c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2</v>
      </c>
      <c r="K765" s="30">
        <v>3</v>
      </c>
      <c r="L765" s="30">
        <v>0</v>
      </c>
      <c r="M765" s="30">
        <v>1</v>
      </c>
      <c r="N765" s="30">
        <v>0</v>
      </c>
      <c r="O765" s="30">
        <v>2</v>
      </c>
      <c r="P765" s="30">
        <v>2</v>
      </c>
      <c r="Q765" s="30">
        <v>1</v>
      </c>
      <c r="R765" s="30">
        <v>2</v>
      </c>
      <c r="S765" s="30">
        <v>0</v>
      </c>
      <c r="T765" s="30">
        <v>3</v>
      </c>
      <c r="U765" s="30">
        <v>1</v>
      </c>
      <c r="V765" s="30">
        <v>1</v>
      </c>
      <c r="W765" s="30">
        <v>0</v>
      </c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26</v>
      </c>
      <c r="BF765" s="21">
        <v>69574</v>
      </c>
      <c r="BG765" s="18">
        <f t="shared" si="34"/>
        <v>37.37028200189726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0">
        <v>0</v>
      </c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2</v>
      </c>
      <c r="BF768" s="21">
        <v>7238</v>
      </c>
      <c r="BG768" s="18">
        <f t="shared" si="34"/>
        <v>27.631942525559545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1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4</v>
      </c>
      <c r="BF769" s="21">
        <v>7037</v>
      </c>
      <c r="BG769" s="18">
        <f t="shared" si="34"/>
        <v>56.84240443370754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6739</v>
      </c>
      <c r="BG772" s="18">
        <f t="shared" si="34"/>
        <v>44.51699065143197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0</v>
      </c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0</v>
      </c>
      <c r="J774" s="30">
        <v>1</v>
      </c>
      <c r="K774" s="30">
        <v>1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1</v>
      </c>
      <c r="V774" s="30">
        <v>0</v>
      </c>
      <c r="W774" s="30">
        <v>0</v>
      </c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7</v>
      </c>
      <c r="BF774" s="21">
        <v>29889</v>
      </c>
      <c r="BG774" s="18">
        <f t="shared" si="37"/>
        <v>23.419987286292617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1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1</v>
      </c>
      <c r="V778" s="30">
        <v>0</v>
      </c>
      <c r="W778" s="30">
        <v>0</v>
      </c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14</v>
      </c>
      <c r="BF778" s="21">
        <v>7700</v>
      </c>
      <c r="BG778" s="18">
        <f t="shared" si="37"/>
        <v>181.8181818181818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1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3</v>
      </c>
      <c r="BF787" s="21">
        <v>818</v>
      </c>
      <c r="BG787" s="18">
        <f t="shared" si="37"/>
        <v>366.7481662591687</v>
      </c>
      <c r="BH787" s="26" t="str">
        <f t="shared" si="38"/>
        <v>Alta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2</v>
      </c>
      <c r="BF788" s="21">
        <v>11325</v>
      </c>
      <c r="BG788" s="18">
        <f t="shared" si="37"/>
        <v>17.660044150110377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1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0</v>
      </c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3</v>
      </c>
      <c r="BF789" s="21">
        <v>8767</v>
      </c>
      <c r="BG789" s="18">
        <f t="shared" si="37"/>
        <v>34.21923120793886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30">
        <v>0</v>
      </c>
      <c r="T790" s="30">
        <v>0</v>
      </c>
      <c r="U790" s="30">
        <v>0</v>
      </c>
      <c r="V790" s="30">
        <v>0</v>
      </c>
      <c r="W790" s="30">
        <v>0</v>
      </c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4</v>
      </c>
      <c r="BF791" s="21">
        <v>4712</v>
      </c>
      <c r="BG791" s="18">
        <f t="shared" si="37"/>
        <v>84.88964346349745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0</v>
      </c>
      <c r="V793" s="30">
        <v>0</v>
      </c>
      <c r="W793" s="30">
        <v>0</v>
      </c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2</v>
      </c>
      <c r="H794" s="30">
        <v>0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1</v>
      </c>
      <c r="S794" s="30">
        <v>0</v>
      </c>
      <c r="T794" s="30">
        <v>1</v>
      </c>
      <c r="U794" s="30">
        <v>0</v>
      </c>
      <c r="V794" s="30">
        <v>0</v>
      </c>
      <c r="W794" s="30">
        <v>0</v>
      </c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26</v>
      </c>
      <c r="BF794" s="21">
        <v>232107</v>
      </c>
      <c r="BG794" s="18">
        <f t="shared" si="37"/>
        <v>11.201730236485758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1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2</v>
      </c>
      <c r="BF799" s="21">
        <v>19421</v>
      </c>
      <c r="BG799" s="18">
        <f t="shared" si="37"/>
        <v>10.298130889243602</v>
      </c>
      <c r="BH799" s="26" t="str">
        <f t="shared" si="38"/>
        <v>Baixa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4021</v>
      </c>
      <c r="BG802" s="18">
        <f t="shared" si="37"/>
        <v>49.73887092762995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1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0</v>
      </c>
      <c r="V808" s="30">
        <v>0</v>
      </c>
      <c r="W808" s="30">
        <v>0</v>
      </c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4</v>
      </c>
      <c r="BF808" s="21">
        <v>14672</v>
      </c>
      <c r="BG808" s="18">
        <f t="shared" si="37"/>
        <v>27.262813522355508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1</v>
      </c>
      <c r="BF809" s="21">
        <v>11793</v>
      </c>
      <c r="BG809" s="18">
        <f t="shared" si="37"/>
        <v>8.479606546256255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5</v>
      </c>
      <c r="K810" s="30">
        <v>2</v>
      </c>
      <c r="L810" s="30">
        <v>2</v>
      </c>
      <c r="M810" s="30">
        <v>2</v>
      </c>
      <c r="N810" s="30">
        <v>4</v>
      </c>
      <c r="O810" s="30">
        <v>7</v>
      </c>
      <c r="P810" s="30">
        <v>1</v>
      </c>
      <c r="Q810" s="30">
        <v>1</v>
      </c>
      <c r="R810" s="30">
        <v>1</v>
      </c>
      <c r="S810" s="30">
        <v>1</v>
      </c>
      <c r="T810" s="30">
        <v>2</v>
      </c>
      <c r="U810" s="30">
        <v>2</v>
      </c>
      <c r="V810" s="30">
        <v>1</v>
      </c>
      <c r="W810" s="30">
        <v>0</v>
      </c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51</v>
      </c>
      <c r="BF810" s="21">
        <v>141046</v>
      </c>
      <c r="BG810" s="20">
        <f t="shared" si="37"/>
        <v>36.15841640315925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47</v>
      </c>
      <c r="F811" s="30">
        <v>51</v>
      </c>
      <c r="G811" s="30">
        <v>62</v>
      </c>
      <c r="H811" s="30">
        <v>29</v>
      </c>
      <c r="I811" s="30">
        <v>25</v>
      </c>
      <c r="J811" s="30">
        <v>20</v>
      </c>
      <c r="K811" s="30">
        <v>23</v>
      </c>
      <c r="L811" s="30">
        <v>25</v>
      </c>
      <c r="M811" s="30">
        <v>27</v>
      </c>
      <c r="N811" s="30">
        <v>28</v>
      </c>
      <c r="O811" s="30">
        <v>48</v>
      </c>
      <c r="P811" s="30">
        <v>47</v>
      </c>
      <c r="Q811" s="30">
        <v>33</v>
      </c>
      <c r="R811" s="30">
        <v>25</v>
      </c>
      <c r="S811" s="30">
        <v>9</v>
      </c>
      <c r="T811" s="30">
        <v>8</v>
      </c>
      <c r="U811" s="30">
        <v>0</v>
      </c>
      <c r="V811" s="30">
        <v>2</v>
      </c>
      <c r="W811" s="30">
        <v>1</v>
      </c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546</v>
      </c>
      <c r="BF811" s="21">
        <v>87542</v>
      </c>
      <c r="BG811" s="18">
        <f t="shared" si="37"/>
        <v>623.7006237006237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3</v>
      </c>
      <c r="E814" s="30">
        <v>2</v>
      </c>
      <c r="F814" s="30">
        <v>7</v>
      </c>
      <c r="G814" s="30">
        <v>0</v>
      </c>
      <c r="H814" s="30">
        <v>2</v>
      </c>
      <c r="I814" s="30">
        <v>0</v>
      </c>
      <c r="J814" s="30">
        <v>3</v>
      </c>
      <c r="K814" s="30">
        <v>4</v>
      </c>
      <c r="L814" s="30">
        <v>0</v>
      </c>
      <c r="M814" s="30">
        <v>0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11</v>
      </c>
      <c r="U814" s="30">
        <v>28</v>
      </c>
      <c r="V814" s="30">
        <v>21</v>
      </c>
      <c r="W814" s="30">
        <v>7</v>
      </c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120</v>
      </c>
      <c r="BF814" s="21">
        <v>16637</v>
      </c>
      <c r="BG814" s="18">
        <f t="shared" si="37"/>
        <v>721.2838853158622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1</v>
      </c>
      <c r="V817" s="30">
        <v>0</v>
      </c>
      <c r="W817" s="30">
        <v>0</v>
      </c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1</v>
      </c>
      <c r="BF817" s="21">
        <v>9033</v>
      </c>
      <c r="BG817" s="18">
        <f t="shared" si="37"/>
        <v>11.070519207350825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77921</v>
      </c>
      <c r="BG818" s="18">
        <f t="shared" si="37"/>
        <v>2.566702172713389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4</v>
      </c>
      <c r="Q819" s="30">
        <v>9</v>
      </c>
      <c r="R819" s="30">
        <v>10</v>
      </c>
      <c r="S819" s="30">
        <v>4</v>
      </c>
      <c r="T819" s="30">
        <v>0</v>
      </c>
      <c r="U819" s="30">
        <v>0</v>
      </c>
      <c r="V819" s="30">
        <v>0</v>
      </c>
      <c r="W819" s="30">
        <v>0</v>
      </c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35</v>
      </c>
      <c r="BF819" s="21">
        <v>31028</v>
      </c>
      <c r="BG819" s="18">
        <f t="shared" si="37"/>
        <v>112.8013407245069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2</v>
      </c>
      <c r="V820" s="30">
        <v>0</v>
      </c>
      <c r="W820" s="30">
        <v>0</v>
      </c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19</v>
      </c>
      <c r="BF820" s="21">
        <v>56649</v>
      </c>
      <c r="BG820" s="18">
        <f t="shared" si="37"/>
        <v>33.53986831188547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1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7</v>
      </c>
      <c r="BF821" s="21">
        <v>6669</v>
      </c>
      <c r="BG821" s="18">
        <f t="shared" si="37"/>
        <v>104.96326285799971</v>
      </c>
      <c r="BH821" s="26" t="str">
        <f t="shared" si="38"/>
        <v>Média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18</v>
      </c>
      <c r="BF822" s="21">
        <v>25363</v>
      </c>
      <c r="BG822" s="18">
        <f t="shared" si="37"/>
        <v>70.9695225328234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1</v>
      </c>
      <c r="M823" s="30">
        <v>3</v>
      </c>
      <c r="N823" s="30">
        <v>2</v>
      </c>
      <c r="O823" s="30">
        <v>1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30">
        <v>0</v>
      </c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14</v>
      </c>
      <c r="BF823" s="21">
        <v>19454</v>
      </c>
      <c r="BG823" s="18">
        <f t="shared" si="37"/>
        <v>71.96463452246326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63</v>
      </c>
      <c r="K825" s="30">
        <v>51</v>
      </c>
      <c r="L825" s="30">
        <v>72</v>
      </c>
      <c r="M825" s="30">
        <v>82</v>
      </c>
      <c r="N825" s="30">
        <v>95</v>
      </c>
      <c r="O825" s="30">
        <v>103</v>
      </c>
      <c r="P825" s="30">
        <v>116</v>
      </c>
      <c r="Q825" s="30">
        <v>192</v>
      </c>
      <c r="R825" s="30">
        <v>258</v>
      </c>
      <c r="S825" s="30">
        <v>163</v>
      </c>
      <c r="T825" s="30">
        <v>106</v>
      </c>
      <c r="U825" s="30">
        <v>55</v>
      </c>
      <c r="V825" s="30">
        <v>48</v>
      </c>
      <c r="W825" s="30">
        <v>11</v>
      </c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1684</v>
      </c>
      <c r="BF825" s="21">
        <v>111012</v>
      </c>
      <c r="BG825" s="18">
        <f t="shared" si="37"/>
        <v>1516.953122184989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12397</v>
      </c>
      <c r="BG826" s="18">
        <f t="shared" si="37"/>
        <v>32.265870775187544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12558</v>
      </c>
      <c r="BG827" s="18">
        <f t="shared" si="37"/>
        <v>39.815257206561554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5</v>
      </c>
      <c r="K828" s="30">
        <v>15</v>
      </c>
      <c r="L828" s="30">
        <v>33</v>
      </c>
      <c r="M828" s="30">
        <v>51</v>
      </c>
      <c r="N828" s="30">
        <v>63</v>
      </c>
      <c r="O828" s="30">
        <v>44</v>
      </c>
      <c r="P828" s="30">
        <v>60</v>
      </c>
      <c r="Q828" s="30">
        <v>58</v>
      </c>
      <c r="R828" s="30">
        <v>81</v>
      </c>
      <c r="S828" s="30">
        <v>58</v>
      </c>
      <c r="T828" s="30">
        <v>50</v>
      </c>
      <c r="U828" s="30">
        <v>66</v>
      </c>
      <c r="V828" s="30">
        <v>13</v>
      </c>
      <c r="W828" s="30">
        <v>4</v>
      </c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636</v>
      </c>
      <c r="BF828" s="21">
        <v>322126</v>
      </c>
      <c r="BG828" s="18">
        <f t="shared" si="37"/>
        <v>197.43826949702913</v>
      </c>
      <c r="BH828" s="26" t="str">
        <f t="shared" si="38"/>
        <v>Média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27</v>
      </c>
      <c r="K829" s="30">
        <v>22</v>
      </c>
      <c r="L829" s="30">
        <v>29</v>
      </c>
      <c r="M829" s="30">
        <v>30</v>
      </c>
      <c r="N829" s="30">
        <v>37</v>
      </c>
      <c r="O829" s="30">
        <v>44</v>
      </c>
      <c r="P829" s="30">
        <v>57</v>
      </c>
      <c r="Q829" s="30">
        <v>104</v>
      </c>
      <c r="R829" s="30">
        <v>110</v>
      </c>
      <c r="S829" s="30">
        <v>150</v>
      </c>
      <c r="T829" s="30">
        <v>111</v>
      </c>
      <c r="U829" s="30">
        <v>145</v>
      </c>
      <c r="V829" s="30">
        <v>62</v>
      </c>
      <c r="W829" s="30">
        <v>3</v>
      </c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1078</v>
      </c>
      <c r="BF829" s="21">
        <v>662362</v>
      </c>
      <c r="BG829" s="18">
        <f t="shared" si="37"/>
        <v>162.75088244796652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12</v>
      </c>
      <c r="V831" s="30">
        <v>13</v>
      </c>
      <c r="W831" s="30">
        <v>0</v>
      </c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118</v>
      </c>
      <c r="BF831" s="21">
        <v>82887</v>
      </c>
      <c r="BG831" s="18">
        <f t="shared" si="37"/>
        <v>142.36249351526777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1</v>
      </c>
      <c r="U832" s="30">
        <v>0</v>
      </c>
      <c r="V832" s="30">
        <v>0</v>
      </c>
      <c r="W832" s="30">
        <v>0</v>
      </c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2</v>
      </c>
      <c r="BF832" s="21">
        <v>4474</v>
      </c>
      <c r="BG832" s="18">
        <f t="shared" si="37"/>
        <v>44.70272686633885</v>
      </c>
      <c r="BH832" s="26" t="str">
        <f t="shared" si="38"/>
        <v>Baixa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3336</v>
      </c>
      <c r="BG833" s="18">
        <f t="shared" si="37"/>
        <v>29.976019184652277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15556</v>
      </c>
      <c r="BG835" s="18">
        <f t="shared" si="37"/>
        <v>19.285163281049115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1</v>
      </c>
      <c r="S836" s="30">
        <v>0</v>
      </c>
      <c r="T836" s="30">
        <v>1</v>
      </c>
      <c r="U836" s="30">
        <v>0</v>
      </c>
      <c r="V836" s="30">
        <v>0</v>
      </c>
      <c r="W836" s="30">
        <v>0</v>
      </c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5</v>
      </c>
      <c r="BF836" s="21">
        <v>6634</v>
      </c>
      <c r="BG836" s="18">
        <f t="shared" si="37"/>
        <v>75.3693096171239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>SUM(D837:BD837)</f>
        <v>0</v>
      </c>
      <c r="BF837" s="21">
        <v>2213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>SUM(D838:BD838)</f>
        <v>0</v>
      </c>
      <c r="BF838" s="21">
        <v>4989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0</v>
      </c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>SUM(D839:BD839)</f>
        <v>15</v>
      </c>
      <c r="BF839" s="21">
        <v>132353</v>
      </c>
      <c r="BG839" s="18">
        <f>BE839/BF839*100000</f>
        <v>11.333328296298536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0</v>
      </c>
      <c r="U840" s="30">
        <v>0</v>
      </c>
      <c r="V840" s="30">
        <v>0</v>
      </c>
      <c r="W840" s="30">
        <v>0</v>
      </c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>SUM(D840:BD840)</f>
        <v>0</v>
      </c>
      <c r="BF840" s="21">
        <v>6762</v>
      </c>
      <c r="BG840" s="18">
        <f>BE840/BF840*100000</f>
        <v>0</v>
      </c>
      <c r="BH840" s="26" t="str">
        <f>IF(BG840=0,"Silencioso",IF(AND(BG840&gt;0,BG840&lt;100),"Baixa",IF(AND(BG840&gt;=100,BG840&lt;300),"Média",IF(AND(BG840&gt;=300,BG840&lt;500),"Alta",IF(BG840&gt;=500,"Muito Alta","Avaliar")))))</f>
        <v>Silencioso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4</v>
      </c>
      <c r="U841" s="30">
        <v>0</v>
      </c>
      <c r="V841" s="30">
        <v>2</v>
      </c>
      <c r="W841" s="30">
        <v>0</v>
      </c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>SUM(D841:BD841)</f>
        <v>8</v>
      </c>
      <c r="BF841" s="21">
        <v>38534</v>
      </c>
      <c r="BG841" s="18">
        <f>BE841/BF841*100000</f>
        <v>20.760886489853117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1</v>
      </c>
      <c r="W842" s="30">
        <v>1</v>
      </c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>SUM(D842:BD842)</f>
        <v>20</v>
      </c>
      <c r="BF842" s="21">
        <v>19702</v>
      </c>
      <c r="BG842" s="18">
        <f>BE842/BF842*100000</f>
        <v>101.51253679829459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3</v>
      </c>
      <c r="V843" s="30">
        <v>1</v>
      </c>
      <c r="W843" s="30">
        <v>0</v>
      </c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>SUM(D843:BD843)</f>
        <v>15</v>
      </c>
      <c r="BF843" s="21">
        <v>20652</v>
      </c>
      <c r="BG843" s="18">
        <f>BE843/BF843*100000</f>
        <v>72.6321905868681</v>
      </c>
      <c r="BH843" s="26" t="str">
        <f>IF(BG843=0,"Silencioso",IF(AND(BG843&gt;0,BG843&lt;100),"Baixa",IF(AND(BG843&gt;=100,BG843&lt;300),"Média",IF(AND(BG843&gt;=300,BG843&lt;500),"Alta",IF(BG843&gt;=500,"Muito Alta","Avaliar")))))</f>
        <v>Baixa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5</v>
      </c>
      <c r="W844" s="30">
        <v>0</v>
      </c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>SUM(D844:BD844)</f>
        <v>11</v>
      </c>
      <c r="BF844" s="21">
        <v>9056</v>
      </c>
      <c r="BG844" s="18">
        <f>BE844/BF844*100000</f>
        <v>121.46643109540635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>SUM(D845:BD845)</f>
        <v>0</v>
      </c>
      <c r="BF845" s="21">
        <v>5773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>SUM(D846:BD846)</f>
        <v>3</v>
      </c>
      <c r="BF846" s="21">
        <v>3826</v>
      </c>
      <c r="BG846" s="18">
        <f>BE846/BF846*100000</f>
        <v>78.41087297438578</v>
      </c>
      <c r="BH846" s="26" t="str">
        <f>IF(BG846=0,"Silencioso",IF(AND(BG846&gt;0,BG846&lt;100),"Baixa",IF(AND(BG846&gt;=100,BG846&lt;300),"Média",IF(AND(BG846&gt;=300,BG846&lt;500),"Alta",IF(BG846&gt;=500,"Muito Alta","Avaliar")))))</f>
        <v>Baixa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>SUM(D847:BD847)</f>
        <v>0</v>
      </c>
      <c r="BF847" s="21">
        <v>4883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1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3</v>
      </c>
      <c r="R848" s="30">
        <v>1</v>
      </c>
      <c r="S848" s="30">
        <v>1</v>
      </c>
      <c r="T848" s="30">
        <v>1</v>
      </c>
      <c r="U848" s="30">
        <v>1</v>
      </c>
      <c r="V848" s="30">
        <v>1</v>
      </c>
      <c r="W848" s="30">
        <v>0</v>
      </c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>SUM(D848:BD848)</f>
        <v>9</v>
      </c>
      <c r="BF848" s="21">
        <v>118557</v>
      </c>
      <c r="BG848" s="18">
        <f>BE848/BF848*100000</f>
        <v>7.5912852045851364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3</v>
      </c>
      <c r="S849" s="30">
        <v>1</v>
      </c>
      <c r="T849" s="30">
        <v>0</v>
      </c>
      <c r="U849" s="30">
        <v>1</v>
      </c>
      <c r="V849" s="30">
        <v>0</v>
      </c>
      <c r="W849" s="30">
        <v>0</v>
      </c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>SUM(D849:BD849)</f>
        <v>14</v>
      </c>
      <c r="BF849" s="21">
        <v>77318</v>
      </c>
      <c r="BG849" s="18">
        <f>BE849/BF849*100000</f>
        <v>18.10703846452314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>SUM(D850:BD850)</f>
        <v>0</v>
      </c>
      <c r="BF850" s="21">
        <v>3765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>SUM(D851:BD851)</f>
        <v>1</v>
      </c>
      <c r="BF851" s="21">
        <v>14030</v>
      </c>
      <c r="BG851" s="18">
        <f>BE851/BF851*100000</f>
        <v>7.127583749109053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>SUM(D852:BD852)</f>
        <v>0</v>
      </c>
      <c r="BF852" s="21">
        <v>8867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>SUM(D853:BD853)</f>
        <v>0</v>
      </c>
      <c r="BF853" s="21">
        <v>10810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>SUM(D854:BD854)</f>
        <v>0</v>
      </c>
      <c r="BF854" s="21">
        <v>5664</v>
      </c>
      <c r="BG854" s="18">
        <f>BE854/BF854*100000</f>
        <v>0</v>
      </c>
      <c r="BH854" s="26" t="str">
        <f>IF(BG854=0,"Silencioso",IF(AND(BG854&gt;0,BG854&lt;100),"Baixa",IF(AND(BG854&gt;=100,BG854&lt;300),"Média",IF(AND(BG854&gt;=300,BG854&lt;500),"Alta",IF(BG854&gt;=500,"Muito Alta","Avaliar")))))</f>
        <v>Silencioso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2</v>
      </c>
      <c r="E855" s="30">
        <v>2</v>
      </c>
      <c r="F855" s="30">
        <v>5</v>
      </c>
      <c r="G855" s="30">
        <v>12</v>
      </c>
      <c r="H855" s="30">
        <v>6</v>
      </c>
      <c r="I855" s="30">
        <v>7</v>
      </c>
      <c r="J855" s="30">
        <v>19</v>
      </c>
      <c r="K855" s="30">
        <v>19</v>
      </c>
      <c r="L855" s="30">
        <v>64</v>
      </c>
      <c r="M855" s="30">
        <v>99</v>
      </c>
      <c r="N855" s="30">
        <v>98</v>
      </c>
      <c r="O855" s="30">
        <v>162</v>
      </c>
      <c r="P855" s="30">
        <v>172</v>
      </c>
      <c r="Q855" s="30">
        <v>197</v>
      </c>
      <c r="R855" s="30">
        <v>276</v>
      </c>
      <c r="S855" s="30">
        <v>98</v>
      </c>
      <c r="T855" s="30">
        <v>48</v>
      </c>
      <c r="U855" s="30">
        <v>59</v>
      </c>
      <c r="V855" s="30">
        <v>24</v>
      </c>
      <c r="W855" s="30">
        <v>4</v>
      </c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>SUM(D855:BD855)</f>
        <v>1373</v>
      </c>
      <c r="BF855" s="21">
        <v>41182</v>
      </c>
      <c r="BG855" s="18">
        <f>BE855/BF855*100000</f>
        <v>3333.9808654266426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1</v>
      </c>
      <c r="T856" s="30">
        <v>1</v>
      </c>
      <c r="U856" s="30">
        <v>0</v>
      </c>
      <c r="V856" s="30">
        <v>0</v>
      </c>
      <c r="W856" s="30">
        <v>0</v>
      </c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>SUM(D856:BD856)</f>
        <v>2</v>
      </c>
      <c r="BF856" s="21">
        <v>5288</v>
      </c>
      <c r="BG856" s="18">
        <f>BE856/BF856*100000</f>
        <v>37.821482602118</v>
      </c>
      <c r="BH856" s="26" t="str">
        <f>IF(BG856=0,"Silencioso",IF(AND(BG856&gt;0,BG856&lt;100),"Baixa",IF(AND(BG856&gt;=100,BG856&lt;300),"Média",IF(AND(BG856&gt;=300,BG856&lt;500),"Alta",IF(BG856&gt;=500,"Muito Alta","Avaliar")))))</f>
        <v>Baixa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1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>SUM(D857:BD857)</f>
        <v>1</v>
      </c>
      <c r="BF857" s="21">
        <v>2617</v>
      </c>
      <c r="BG857" s="18">
        <f>BE857/BF857*100000</f>
        <v>38.211692777990066</v>
      </c>
      <c r="BH857" s="26" t="str">
        <f>IF(BG857=0,"Silencioso",IF(AND(BG857&gt;0,BG857&lt;100),"Baixa",IF(AND(BG857&gt;=100,BG857&lt;300),"Média",IF(AND(BG857&gt;=300,BG857&lt;500),"Alta",IF(BG857&gt;=500,"Muito Alta","Avaliar")))))</f>
        <v>Baixa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2018-05-21T16:39:03Z</dcterms:modified>
  <cp:category/>
  <cp:version/>
  <cp:contentType/>
  <cp:contentStatus/>
</cp:coreProperties>
</file>